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9285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<sst xmlns="http://schemas.openxmlformats.org/spreadsheetml/2006/main" count="110" uniqueCount="107">
  <si>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</si>
  <si>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</si>
  <si>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</si>
  <si>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</si>
  <si>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</si>
  <si>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</si>
  <si>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</si>
  <si>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</si>
  <si>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</si>
  <si>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</si>
  <si>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</si>
  <si>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</si>
  <si>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</si>
  <si>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</si>
  <si>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</si>
  <si>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</si>
  <si>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小计</t>
  </si>
  <si>
    <t xml:space="preserve">      纸质1份送教育局人事股存档。</t>
  </si>
  <si>
    <t>说明：请各单位于2016年10月20日前将本表用电子表格的形式发送邮件到：abc8814674@126.com ，并打印</t>
  </si>
  <si>
    <t>单位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</si>
  <si>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</si>
  <si>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</si>
  <si>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</si>
  <si>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</si>
  <si>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</si>
  <si>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</si>
  <si>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</si>
  <si>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</si>
  <si>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</si>
  <si>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</si>
  <si>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</si>
  <si>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</si>
  <si>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</si>
  <si>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</si>
  <si>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</si>
  <si>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</si>
  <si>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</si>
  <si>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</si>
  <si>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</si>
  <si>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</si>
  <si>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</si>
  <si>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</si>
  <si>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</si>
  <si>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</si>
  <si>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</si>
  <si>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</si>
  <si>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</si>
  <si>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</si>
  <si>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</si>
  <si>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</si>
  <si>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</si>
  <si>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</si>
  <si>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</si>
  <si>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</si>
  <si>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</si>
  <si>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</si>
  <si>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</si>
  <si>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</si>
  <si>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</si>
  <si>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其他</t>
  </si>
  <si>
    <t>学前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</si>
  <si>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</si>
  <si>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</si>
  <si>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</si>
  <si>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</si>
  <si>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</si>
  <si>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</si>
  <si>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</si>
  <si>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</si>
  <si>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</si>
  <si>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附件1：</t>
  </si>
  <si>
    <t>招聘人数</t>
  </si>
  <si>
    <t>信宜中学</t>
  </si>
  <si>
    <t>专业不限</t>
  </si>
  <si>
    <t>美术</t>
  </si>
  <si>
    <t>体育</t>
  </si>
  <si>
    <t>信息技术</t>
  </si>
  <si>
    <t>心理学</t>
  </si>
  <si>
    <t>备注</t>
  </si>
  <si>
    <t>信宜市第一中学</t>
  </si>
  <si>
    <t>信宜市第二中学</t>
  </si>
  <si>
    <t>信宜市华侨中学</t>
  </si>
  <si>
    <t>信宜市第三中学</t>
  </si>
  <si>
    <t>信宜市职业技术学校</t>
  </si>
  <si>
    <t>信宜市教育城初中</t>
  </si>
  <si>
    <t>信宜市实验学校</t>
  </si>
  <si>
    <t>信宜市教育城小学</t>
  </si>
  <si>
    <t>合计</t>
  </si>
  <si>
    <t>心理学（A0402）、心理学类（B0402）</t>
  </si>
  <si>
    <t>计算机科学与技术（A0812）、计算机科学与技术（B080901），信息与计算科学（B070102），教育技术学（B040104）</t>
  </si>
  <si>
    <r>
      <t xml:space="preserve">           </t>
    </r>
    <r>
      <rPr>
        <b/>
        <sz val="12"/>
        <color indexed="8"/>
        <rFont val="宋体"/>
        <family val="0"/>
      </rPr>
      <t xml:space="preserve">科目
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专业
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要求
   学校</t>
    </r>
  </si>
  <si>
    <t>砺儒中学</t>
  </si>
  <si>
    <t>信宜市城区学校2021年现场招聘教师岗位表</t>
  </si>
  <si>
    <t>研究生学历或硕士学位以上</t>
  </si>
  <si>
    <t>含高中、初中</t>
  </si>
  <si>
    <t>注：1.具体岗位以招聘现场公布为准。2.含高中、初中的学校，录用后具体教学岗位由学校根据实际教学情况安排，具体情况可在签约时咨询相关学校校长。</t>
  </si>
  <si>
    <t>课程与教学论(政治)(A040102)、学科教学(政治),学科教学硕士（专业硕士）(A040112)、政治学（A0302）、思想政治教育(A030505) 
思想政治教育(B030503)</t>
  </si>
  <si>
    <t>课程与教学论(数学)(A040102)、学科教学(数学),学科教学硕士（专业硕士）(A040112)、数学(A0701)、数学与应用数学(B070101)</t>
  </si>
  <si>
    <t>课程与教学论(英语)(A040102)、学科教学(英语),学科教学硕士（专业硕士）(A040112)、英语语言文学(A050201)、英语(B050201)</t>
  </si>
  <si>
    <t>课程与教学论(物理)(A040102)、学科教学(物理),学科教学硕士（专业硕士）(A040112)、物理学(A0702)、物理学类(B0702)</t>
  </si>
  <si>
    <t>课程与教学论(化学)(A040102)、学科教学(化学),学科教学硕士（专业硕士）(A040112)、化学(A0703)、化学类(B0703)</t>
  </si>
  <si>
    <t>课程与教学论(生物)(A040102)、学科教学(生物),学科教学硕士（专业硕士）(A040112)、生物学(A0710)、生物科学类（B0710）</t>
  </si>
  <si>
    <t>课程与教学论(历史)(A040102)、学科教学(历史),学科教学硕士（专业硕士）(A040112)、历史学(A0601)、历史学(B060101)</t>
  </si>
  <si>
    <t>课程与教学论(地理)(A040102)、学科教学(地理),学科教学硕士（专业硕士）(A040112)、地理学(A0705)、地理科学(B070501)</t>
  </si>
  <si>
    <t>课程与教学论(美术)(A040102)、学科教学(美术),学科教学硕士（专业硕士）(A040112)、美术学(A050403)、美术学(B050701)</t>
  </si>
  <si>
    <t>课程与教学论(体育)(A040102)、学科教学(数学),学科教学硕士（专业硕士）(A040112)、体育学(A0403)、体育教育(B040301)</t>
  </si>
  <si>
    <t>课程与教学论(语文)(A040102)、学科教学(语文),学科教学硕士（专业硕士）(A040112)、中国语言文学(A0501)、汉语言文学(B050101)、
汉语言(B050102)、汉语国际教育（B050103）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</si>
</sst>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6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8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171" applyBorder="1">
      <alignment/>
      <protection/>
    </xf>
    <xf numFmtId="0" fontId="7" fillId="0" borderId="10" xfId="171" applyFont="1" applyBorder="1" applyAlignment="1">
      <alignment horizontal="center" vertical="center"/>
      <protection/>
    </xf>
    <xf numFmtId="0" fontId="7" fillId="0" borderId="10" xfId="171" applyFont="1" applyBorder="1" applyAlignment="1">
      <alignment horizontal="center" vertical="center" textRotation="255"/>
      <protection/>
    </xf>
    <xf numFmtId="0" fontId="7" fillId="0" borderId="0" xfId="171" applyFont="1" applyBorder="1">
      <alignment/>
      <protection/>
    </xf>
    <xf numFmtId="0" fontId="7" fillId="0" borderId="10" xfId="171" applyFont="1" applyBorder="1" applyAlignment="1">
      <alignment horizontal="center" vertical="center" wrapText="1"/>
      <protection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shrinkToFit="1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Fill="1" applyBorder="1" applyAlignment="1">
      <alignment horizontal="center" vertical="center" wrapText="1" shrinkToFit="1"/>
    </xf>
    <xf numFmtId="187" fontId="12" fillId="0" borderId="10" xfId="0" applyNumberFormat="1" applyFont="1" applyFill="1" applyBorder="1" applyAlignment="1">
      <alignment horizontal="center" vertical="center" shrinkToFit="1"/>
    </xf>
    <xf numFmtId="187" fontId="12" fillId="0" borderId="10" xfId="0" applyNumberFormat="1" applyFont="1" applyFill="1" applyBorder="1" applyAlignment="1">
      <alignment horizontal="center" vertical="center" shrinkToFit="1"/>
    </xf>
    <xf numFmtId="187" fontId="14" fillId="0" borderId="11" xfId="0" applyNumberFormat="1" applyFont="1" applyFill="1" applyBorder="1" applyAlignment="1">
      <alignment horizontal="center" vertical="center" wrapText="1" shrinkToFit="1"/>
    </xf>
    <xf numFmtId="187" fontId="11" fillId="32" borderId="10" xfId="0" applyNumberFormat="1" applyFont="1" applyFill="1" applyBorder="1" applyAlignment="1">
      <alignment horizontal="center" vertical="center" shrinkToFit="1"/>
    </xf>
    <xf numFmtId="187" fontId="12" fillId="0" borderId="10" xfId="0" applyNumberFormat="1" applyFont="1" applyFill="1" applyBorder="1" applyAlignment="1">
      <alignment horizontal="center" vertical="center" shrinkToFit="1"/>
    </xf>
    <xf numFmtId="187" fontId="11" fillId="0" borderId="10" xfId="0" applyNumberFormat="1" applyFont="1" applyFill="1" applyBorder="1" applyAlignment="1">
      <alignment horizontal="center" vertical="center" shrinkToFit="1"/>
    </xf>
    <xf numFmtId="187" fontId="11" fillId="0" borderId="10" xfId="0" applyNumberFormat="1" applyFont="1" applyFill="1" applyBorder="1" applyAlignment="1">
      <alignment horizontal="center" vertical="center" shrinkToFit="1"/>
    </xf>
    <xf numFmtId="187" fontId="52" fillId="0" borderId="0" xfId="0" applyNumberFormat="1" applyFont="1" applyFill="1" applyAlignment="1">
      <alignment horizontal="center" vertical="center"/>
    </xf>
    <xf numFmtId="187" fontId="14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171" applyFont="1" applyBorder="1" applyAlignment="1">
      <alignment horizontal="center" vertical="center"/>
      <protection/>
    </xf>
    <xf numFmtId="0" fontId="8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vertical="center"/>
      <protection/>
    </xf>
    <xf numFmtId="187" fontId="13" fillId="0" borderId="0" xfId="0" applyNumberFormat="1" applyFont="1" applyFill="1" applyAlignment="1">
      <alignment horizontal="center" vertical="center"/>
    </xf>
    <xf numFmtId="187" fontId="12" fillId="0" borderId="12" xfId="0" applyNumberFormat="1" applyFont="1" applyFill="1" applyBorder="1" applyAlignment="1">
      <alignment horizontal="center" vertical="center" wrapText="1"/>
    </xf>
    <xf numFmtId="187" fontId="12" fillId="0" borderId="11" xfId="0" applyNumberFormat="1" applyFont="1" applyFill="1" applyBorder="1" applyAlignment="1">
      <alignment horizontal="center" vertical="center" wrapText="1"/>
    </xf>
    <xf numFmtId="187" fontId="12" fillId="0" borderId="12" xfId="0" applyNumberFormat="1" applyFont="1" applyFill="1" applyBorder="1" applyAlignment="1">
      <alignment horizontal="center" vertical="center" wrapText="1"/>
    </xf>
    <xf numFmtId="187" fontId="12" fillId="0" borderId="11" xfId="0" applyNumberFormat="1" applyFont="1" applyFill="1" applyBorder="1" applyAlignment="1">
      <alignment horizontal="center" vertical="center" wrapText="1"/>
    </xf>
    <xf numFmtId="187" fontId="12" fillId="0" borderId="12" xfId="0" applyNumberFormat="1" applyFont="1" applyFill="1" applyBorder="1" applyAlignment="1">
      <alignment horizontal="left" vertical="top" wrapText="1"/>
    </xf>
    <xf numFmtId="187" fontId="12" fillId="0" borderId="11" xfId="0" applyNumberFormat="1" applyFont="1" applyFill="1" applyBorder="1" applyAlignment="1">
      <alignment horizontal="left" vertical="top" wrapText="1"/>
    </xf>
    <xf numFmtId="187" fontId="52" fillId="0" borderId="13" xfId="0" applyNumberFormat="1" applyFont="1" applyFill="1" applyBorder="1" applyAlignment="1">
      <alignment horizontal="left" vertical="center"/>
    </xf>
  </cellXfs>
  <cellStyles count="2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Hyperlink" xfId="220"/>
    <cellStyle name="好" xfId="221"/>
    <cellStyle name="汇总" xfId="222"/>
    <cellStyle name="Currency" xfId="223"/>
    <cellStyle name="Currency [0]" xfId="224"/>
    <cellStyle name="计算" xfId="225"/>
    <cellStyle name="检查单元格" xfId="226"/>
    <cellStyle name="解释性文本" xfId="227"/>
    <cellStyle name="警告文本" xfId="228"/>
    <cellStyle name="链接单元格" xfId="229"/>
    <cellStyle name="Comma" xfId="230"/>
    <cellStyle name="Comma [0]" xfId="231"/>
    <cellStyle name="强调文字颜色 1" xfId="232"/>
    <cellStyle name="强调文字颜色 2" xfId="233"/>
    <cellStyle name="强调文字颜色 3" xfId="234"/>
    <cellStyle name="强调文字颜色 4" xfId="235"/>
    <cellStyle name="强调文字颜色 5" xfId="236"/>
    <cellStyle name="强调文字颜色 6" xfId="237"/>
    <cellStyle name="适中" xfId="238"/>
    <cellStyle name="输出" xfId="239"/>
    <cellStyle name="输入" xfId="240"/>
    <cellStyle name="Followed Hyperlink" xfId="241"/>
    <cellStyle name="注释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9050" y="590550"/>
          <a:ext cx="12858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9525</xdr:rowOff>
    </xdr:to>
    <xdr:sp>
      <xdr:nvSpPr>
        <xdr:cNvPr id="2" name="直接连接符 2"/>
        <xdr:cNvSpPr>
          <a:spLocks/>
        </xdr:cNvSpPr>
      </xdr:nvSpPr>
      <xdr:spPr>
        <a:xfrm>
          <a:off x="19050" y="590550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P22"/>
    </sheetView>
  </sheetViews>
  <sheetFormatPr defaultColWidth="1.625" defaultRowHeight="18" customHeight="1"/>
  <cols>
    <col min="1" max="1" width="8.50390625" style="1" customWidth="1"/>
    <col min="2" max="17" width="6.25390625" style="1" customWidth="1"/>
    <col min="18" max="16384" width="1.625" style="1" customWidth="1"/>
  </cols>
  <sheetData>
    <row r="1" ht="23.25" customHeight="1">
      <c r="A1" s="1" t="s">
        <v>0</v>
      </c>
    </row>
    <row r="2" spans="1:17" ht="3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47.25" customHeight="1">
      <c r="A3" s="26" t="s">
        <v>2</v>
      </c>
      <c r="B3" s="26"/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43.5" customHeight="1">
      <c r="A4" s="2" t="s">
        <v>19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59</v>
      </c>
      <c r="P4" s="2" t="s">
        <v>60</v>
      </c>
      <c r="Q4" s="2" t="s">
        <v>16</v>
      </c>
    </row>
    <row r="5" spans="1:17" ht="43.5" customHeight="1">
      <c r="A5" s="2" t="s">
        <v>20</v>
      </c>
      <c r="B5" s="2">
        <v>1</v>
      </c>
      <c r="C5" s="2">
        <v>8</v>
      </c>
      <c r="D5" s="2">
        <v>8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26</v>
      </c>
    </row>
    <row r="6" spans="1:17" ht="43.5" customHeight="1">
      <c r="A6" s="2" t="s">
        <v>21</v>
      </c>
      <c r="B6" s="2"/>
      <c r="C6" s="2">
        <v>26</v>
      </c>
      <c r="D6" s="2">
        <v>20</v>
      </c>
      <c r="E6" s="2"/>
      <c r="F6" s="2"/>
      <c r="G6" s="2">
        <v>14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>
        <v>62</v>
      </c>
    </row>
    <row r="7" spans="1:17" ht="43.5" customHeight="1">
      <c r="A7" s="2" t="s">
        <v>22</v>
      </c>
      <c r="B7" s="2"/>
      <c r="C7" s="2">
        <v>48</v>
      </c>
      <c r="D7" s="2">
        <v>42</v>
      </c>
      <c r="E7" s="2"/>
      <c r="F7" s="2"/>
      <c r="G7" s="2">
        <v>30</v>
      </c>
      <c r="H7" s="2"/>
      <c r="I7" s="2"/>
      <c r="J7" s="2"/>
      <c r="K7" s="2">
        <v>8</v>
      </c>
      <c r="L7" s="2">
        <v>6</v>
      </c>
      <c r="M7" s="2">
        <v>6</v>
      </c>
      <c r="N7" s="2">
        <v>6</v>
      </c>
      <c r="O7" s="2"/>
      <c r="P7" s="2"/>
      <c r="Q7" s="2">
        <f aca="true" t="shared" si="0" ref="Q7:Q42">SUM(B7:N7)</f>
        <v>146</v>
      </c>
    </row>
    <row r="8" spans="1:17" ht="43.5" customHeight="1">
      <c r="A8" s="2" t="s">
        <v>23</v>
      </c>
      <c r="B8" s="2"/>
      <c r="C8" s="2">
        <v>20</v>
      </c>
      <c r="D8" s="2">
        <v>21</v>
      </c>
      <c r="E8" s="2">
        <v>0</v>
      </c>
      <c r="F8" s="2">
        <v>0</v>
      </c>
      <c r="G8" s="2">
        <v>19</v>
      </c>
      <c r="H8" s="2">
        <v>0</v>
      </c>
      <c r="I8" s="2">
        <v>0</v>
      </c>
      <c r="J8" s="2">
        <v>0</v>
      </c>
      <c r="K8" s="2">
        <v>1</v>
      </c>
      <c r="L8" s="2">
        <v>4</v>
      </c>
      <c r="M8" s="2">
        <v>2</v>
      </c>
      <c r="N8" s="2">
        <v>7</v>
      </c>
      <c r="O8" s="2">
        <v>0</v>
      </c>
      <c r="P8" s="2">
        <v>0</v>
      </c>
      <c r="Q8" s="2">
        <v>80</v>
      </c>
    </row>
    <row r="9" spans="1:17" ht="43.5" customHeight="1">
      <c r="A9" s="2" t="s">
        <v>24</v>
      </c>
      <c r="B9" s="2"/>
      <c r="C9" s="2">
        <v>6</v>
      </c>
      <c r="D9" s="2">
        <v>6</v>
      </c>
      <c r="E9" s="2"/>
      <c r="F9" s="2"/>
      <c r="G9" s="2">
        <v>6</v>
      </c>
      <c r="H9" s="2"/>
      <c r="I9" s="2"/>
      <c r="J9" s="2"/>
      <c r="K9" s="2"/>
      <c r="L9" s="2">
        <v>1</v>
      </c>
      <c r="M9" s="2">
        <v>1</v>
      </c>
      <c r="N9" s="2">
        <v>2</v>
      </c>
      <c r="O9" s="2"/>
      <c r="P9" s="2"/>
      <c r="Q9" s="2">
        <v>22</v>
      </c>
    </row>
    <row r="10" spans="1:17" ht="43.5" customHeight="1">
      <c r="A10" s="2" t="s">
        <v>25</v>
      </c>
      <c r="B10" s="2"/>
      <c r="C10" s="2">
        <v>9</v>
      </c>
      <c r="D10" s="2">
        <v>8</v>
      </c>
      <c r="E10" s="2">
        <v>1</v>
      </c>
      <c r="F10" s="2">
        <v>0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26</v>
      </c>
    </row>
    <row r="11" spans="1:17" ht="43.5" customHeight="1">
      <c r="A11" s="2" t="s">
        <v>26</v>
      </c>
      <c r="B11" s="2"/>
      <c r="C11" s="2"/>
      <c r="D11" s="2">
        <v>5</v>
      </c>
      <c r="E11" s="2"/>
      <c r="F11" s="2">
        <v>1</v>
      </c>
      <c r="G11" s="2">
        <v>5</v>
      </c>
      <c r="H11" s="2">
        <v>1</v>
      </c>
      <c r="I11" s="2">
        <v>1</v>
      </c>
      <c r="J11" s="2"/>
      <c r="K11" s="2">
        <v>2</v>
      </c>
      <c r="L11" s="2">
        <v>1</v>
      </c>
      <c r="M11" s="2"/>
      <c r="N11" s="2"/>
      <c r="O11" s="2"/>
      <c r="P11" s="2"/>
      <c r="Q11" s="2">
        <v>16</v>
      </c>
    </row>
    <row r="12" spans="1:17" ht="43.5" customHeight="1">
      <c r="A12" s="2" t="s">
        <v>27</v>
      </c>
      <c r="B12" s="2">
        <v>1</v>
      </c>
      <c r="C12" s="2">
        <v>1</v>
      </c>
      <c r="D12" s="2">
        <v>6</v>
      </c>
      <c r="E12" s="2">
        <v>1</v>
      </c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4</v>
      </c>
      <c r="N12" s="2">
        <v>3</v>
      </c>
      <c r="O12" s="2">
        <v>0</v>
      </c>
      <c r="P12" s="2">
        <v>0</v>
      </c>
      <c r="Q12" s="2">
        <v>24</v>
      </c>
    </row>
    <row r="13" spans="1:17" ht="43.5" customHeight="1">
      <c r="A13" s="2" t="s">
        <v>28</v>
      </c>
      <c r="B13" s="2"/>
      <c r="C13" s="2"/>
      <c r="D13" s="2"/>
      <c r="E13" s="2"/>
      <c r="F13" s="2"/>
      <c r="G13" s="2"/>
      <c r="H13" s="2">
        <v>1</v>
      </c>
      <c r="I13" s="2"/>
      <c r="J13" s="2">
        <v>1</v>
      </c>
      <c r="K13" s="2"/>
      <c r="L13" s="2"/>
      <c r="M13" s="2">
        <v>2</v>
      </c>
      <c r="N13" s="2">
        <v>1</v>
      </c>
      <c r="O13" s="2"/>
      <c r="P13" s="2"/>
      <c r="Q13" s="2">
        <f t="shared" si="0"/>
        <v>5</v>
      </c>
    </row>
    <row r="14" spans="1:17" ht="43.5" customHeight="1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43.5" customHeight="1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43.5" customHeight="1">
      <c r="A16" s="2" t="s">
        <v>31</v>
      </c>
      <c r="B16" s="2"/>
      <c r="C16" s="2">
        <v>6</v>
      </c>
      <c r="D16" s="2">
        <v>3</v>
      </c>
      <c r="E16" s="2"/>
      <c r="F16" s="2"/>
      <c r="G16" s="2">
        <v>2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/>
      <c r="Q16" s="2">
        <v>14</v>
      </c>
    </row>
    <row r="17" spans="1:17" ht="43.5" customHeight="1">
      <c r="A17" s="2" t="s">
        <v>32</v>
      </c>
      <c r="B17" s="2"/>
      <c r="C17" s="2">
        <v>6</v>
      </c>
      <c r="D17" s="2">
        <v>5</v>
      </c>
      <c r="E17" s="2"/>
      <c r="F17" s="2"/>
      <c r="G17" s="2">
        <v>12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/>
      <c r="Q17" s="2">
        <v>30</v>
      </c>
    </row>
    <row r="18" spans="1:17" ht="43.5" customHeight="1">
      <c r="A18" s="2" t="s">
        <v>33</v>
      </c>
      <c r="B18" s="2"/>
      <c r="C18" s="2"/>
      <c r="D18" s="2"/>
      <c r="E18" s="2"/>
      <c r="F18" s="2"/>
      <c r="G18" s="2">
        <v>3</v>
      </c>
      <c r="H18" s="2">
        <v>1</v>
      </c>
      <c r="I18" s="2"/>
      <c r="J18" s="2">
        <v>1</v>
      </c>
      <c r="K18" s="2"/>
      <c r="L18" s="2">
        <v>1</v>
      </c>
      <c r="M18" s="2">
        <v>2</v>
      </c>
      <c r="N18" s="2">
        <v>1</v>
      </c>
      <c r="O18" s="2"/>
      <c r="P18" s="2"/>
      <c r="Q18" s="2">
        <f t="shared" si="0"/>
        <v>9</v>
      </c>
    </row>
    <row r="19" spans="1:17" ht="43.5" customHeight="1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43.5" customHeight="1">
      <c r="A20" s="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43.5" customHeight="1">
      <c r="A21" s="2" t="s">
        <v>36</v>
      </c>
      <c r="B21" s="2">
        <v>1</v>
      </c>
      <c r="C21" s="2">
        <v>4</v>
      </c>
      <c r="D21" s="2">
        <v>1</v>
      </c>
      <c r="E21" s="2">
        <v>3</v>
      </c>
      <c r="F21" s="2">
        <v>2</v>
      </c>
      <c r="G21" s="2">
        <v>7</v>
      </c>
      <c r="H21" s="2">
        <v>2</v>
      </c>
      <c r="I21" s="2"/>
      <c r="J21" s="2">
        <v>1</v>
      </c>
      <c r="K21" s="2">
        <v>1</v>
      </c>
      <c r="L21" s="2">
        <v>3</v>
      </c>
      <c r="M21" s="2">
        <v>4</v>
      </c>
      <c r="N21" s="2">
        <v>4</v>
      </c>
      <c r="O21" s="2"/>
      <c r="P21" s="2"/>
      <c r="Q21" s="2">
        <f t="shared" si="0"/>
        <v>33</v>
      </c>
    </row>
    <row r="22" spans="1:17" ht="43.5" customHeight="1">
      <c r="A22" s="2" t="s">
        <v>37</v>
      </c>
      <c r="B22" s="2"/>
      <c r="C22" s="2">
        <v>2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2"/>
      <c r="J22" s="2"/>
      <c r="K22" s="2"/>
      <c r="L22" s="2">
        <v>1</v>
      </c>
      <c r="M22" s="2">
        <v>1</v>
      </c>
      <c r="N22" s="2"/>
      <c r="O22" s="2"/>
      <c r="P22" s="2"/>
      <c r="Q22" s="2">
        <f t="shared" si="0"/>
        <v>16</v>
      </c>
    </row>
    <row r="23" spans="1:17" ht="43.5" customHeight="1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43.5" customHeight="1">
      <c r="A24" s="2" t="s">
        <v>39</v>
      </c>
      <c r="B24" s="2"/>
      <c r="C24" s="2">
        <v>3</v>
      </c>
      <c r="D24" s="2">
        <v>2</v>
      </c>
      <c r="E24" s="2">
        <v>2</v>
      </c>
      <c r="F24" s="2">
        <v>3</v>
      </c>
      <c r="G24" s="2">
        <v>4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f t="shared" si="0"/>
        <v>16</v>
      </c>
    </row>
    <row r="25" spans="1:17" ht="43.5" customHeight="1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43.5" customHeight="1">
      <c r="A26" s="2" t="s">
        <v>41</v>
      </c>
      <c r="B26" s="2">
        <v>1</v>
      </c>
      <c r="C26" s="2">
        <v>2</v>
      </c>
      <c r="D26" s="2">
        <v>3</v>
      </c>
      <c r="E26" s="2">
        <v>3</v>
      </c>
      <c r="F26" s="2">
        <v>2</v>
      </c>
      <c r="G26" s="2">
        <v>4</v>
      </c>
      <c r="H26" s="2">
        <v>1</v>
      </c>
      <c r="I26" s="2">
        <v>1</v>
      </c>
      <c r="J26" s="2">
        <v>2</v>
      </c>
      <c r="K26" s="2"/>
      <c r="L26" s="2"/>
      <c r="M26" s="2">
        <v>1</v>
      </c>
      <c r="N26" s="2">
        <v>3</v>
      </c>
      <c r="O26" s="2"/>
      <c r="P26" s="2"/>
      <c r="Q26" s="2">
        <v>23</v>
      </c>
    </row>
    <row r="27" spans="1:17" ht="43.5" customHeight="1">
      <c r="A27" s="2" t="s">
        <v>42</v>
      </c>
      <c r="B27" s="2">
        <v>2</v>
      </c>
      <c r="C27" s="2"/>
      <c r="D27" s="2"/>
      <c r="E27" s="2"/>
      <c r="F27" s="2"/>
      <c r="G27" s="2"/>
      <c r="H27" s="2">
        <v>2</v>
      </c>
      <c r="I27" s="2">
        <v>2</v>
      </c>
      <c r="J27" s="2">
        <v>3</v>
      </c>
      <c r="K27" s="2"/>
      <c r="L27" s="2">
        <v>1</v>
      </c>
      <c r="M27" s="2"/>
      <c r="N27" s="2"/>
      <c r="O27" s="2"/>
      <c r="P27" s="2"/>
      <c r="Q27" s="2">
        <v>10</v>
      </c>
    </row>
    <row r="28" spans="1:17" ht="43.5" customHeight="1">
      <c r="A28" s="2" t="s">
        <v>43</v>
      </c>
      <c r="B28" s="2"/>
      <c r="C28" s="2">
        <v>2</v>
      </c>
      <c r="D28" s="2"/>
      <c r="E28" s="2"/>
      <c r="F28" s="2">
        <v>2</v>
      </c>
      <c r="G28" s="2"/>
      <c r="H28" s="2">
        <v>1</v>
      </c>
      <c r="I28" s="2"/>
      <c r="J28" s="2"/>
      <c r="K28" s="2">
        <v>2</v>
      </c>
      <c r="L28" s="2"/>
      <c r="M28" s="2"/>
      <c r="N28" s="2">
        <v>1</v>
      </c>
      <c r="O28" s="2"/>
      <c r="P28" s="2"/>
      <c r="Q28" s="2">
        <v>8</v>
      </c>
    </row>
    <row r="29" spans="1:17" ht="43.5" customHeight="1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v>1</v>
      </c>
      <c r="O29" s="2"/>
      <c r="P29" s="2"/>
      <c r="Q29" s="2">
        <v>4</v>
      </c>
    </row>
    <row r="30" spans="1:17" ht="43.5" customHeight="1">
      <c r="A30" s="2" t="s">
        <v>45</v>
      </c>
      <c r="B30" s="2"/>
      <c r="C30" s="2">
        <v>7</v>
      </c>
      <c r="D30" s="2">
        <v>6</v>
      </c>
      <c r="E30" s="2"/>
      <c r="F30" s="2">
        <v>1</v>
      </c>
      <c r="G30" s="2">
        <v>6</v>
      </c>
      <c r="H30" s="2"/>
      <c r="I30" s="2"/>
      <c r="J30" s="2"/>
      <c r="K30" s="2"/>
      <c r="L30" s="2"/>
      <c r="M30" s="2"/>
      <c r="N30" s="2"/>
      <c r="O30" s="2">
        <v>10</v>
      </c>
      <c r="P30" s="2"/>
      <c r="Q30" s="2">
        <f>SUM(B30:O30)</f>
        <v>30</v>
      </c>
    </row>
    <row r="31" spans="1:17" ht="43.5" customHeight="1">
      <c r="A31" s="2" t="s">
        <v>46</v>
      </c>
      <c r="B31" s="2"/>
      <c r="C31" s="2">
        <v>2</v>
      </c>
      <c r="D31" s="2">
        <v>3</v>
      </c>
      <c r="E31" s="2"/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/>
      <c r="L31" s="2">
        <v>1</v>
      </c>
      <c r="M31" s="2">
        <v>1</v>
      </c>
      <c r="N31" s="2">
        <v>1</v>
      </c>
      <c r="O31" s="2"/>
      <c r="P31" s="2"/>
      <c r="Q31" s="2">
        <f t="shared" si="0"/>
        <v>14</v>
      </c>
    </row>
    <row r="32" spans="1:17" ht="43.5" customHeight="1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43.5" customHeight="1">
      <c r="A33" s="2" t="s">
        <v>48</v>
      </c>
      <c r="B33" s="2"/>
      <c r="C33" s="2">
        <v>21</v>
      </c>
      <c r="D33" s="2">
        <v>14</v>
      </c>
      <c r="E33" s="2"/>
      <c r="F33" s="2"/>
      <c r="G33" s="2">
        <v>8</v>
      </c>
      <c r="H33" s="2"/>
      <c r="I33" s="2"/>
      <c r="J33" s="2"/>
      <c r="K33" s="2"/>
      <c r="L33" s="2">
        <v>4</v>
      </c>
      <c r="M33" s="2">
        <v>4</v>
      </c>
      <c r="N33" s="2">
        <v>2</v>
      </c>
      <c r="O33" s="2"/>
      <c r="P33" s="2"/>
      <c r="Q33" s="2">
        <v>53</v>
      </c>
    </row>
    <row r="34" spans="1:17" ht="43.5" customHeight="1">
      <c r="A34" s="2" t="s">
        <v>49</v>
      </c>
      <c r="B34" s="2"/>
      <c r="C34" s="2">
        <v>2</v>
      </c>
      <c r="D34" s="2">
        <v>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2"/>
      <c r="O34" s="2"/>
      <c r="P34" s="2"/>
      <c r="Q34" s="2">
        <v>6</v>
      </c>
    </row>
    <row r="35" spans="1:17" ht="43.5" customHeight="1">
      <c r="A35" s="2" t="s">
        <v>50</v>
      </c>
      <c r="B35" s="2"/>
      <c r="C35" s="2">
        <v>5</v>
      </c>
      <c r="D35" s="2">
        <v>5</v>
      </c>
      <c r="E35" s="2"/>
      <c r="F35" s="2"/>
      <c r="G35" s="2">
        <v>1</v>
      </c>
      <c r="H35" s="2"/>
      <c r="I35" s="2"/>
      <c r="J35" s="2"/>
      <c r="K35" s="2"/>
      <c r="L35" s="2">
        <v>1</v>
      </c>
      <c r="M35" s="2">
        <v>2</v>
      </c>
      <c r="N35" s="2">
        <v>2</v>
      </c>
      <c r="O35" s="2"/>
      <c r="P35" s="2"/>
      <c r="Q35" s="2">
        <f t="shared" si="0"/>
        <v>16</v>
      </c>
    </row>
    <row r="36" spans="1:17" ht="43.5" customHeight="1">
      <c r="A36" s="2" t="s">
        <v>51</v>
      </c>
      <c r="B36" s="2"/>
      <c r="C36" s="2">
        <v>3</v>
      </c>
      <c r="D36" s="2">
        <v>4</v>
      </c>
      <c r="E36" s="2"/>
      <c r="F36" s="2"/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  <c r="Q36" s="2">
        <f t="shared" si="0"/>
        <v>9</v>
      </c>
    </row>
    <row r="37" spans="1:17" ht="43.5" customHeight="1">
      <c r="A37" s="2" t="s">
        <v>52</v>
      </c>
      <c r="B37" s="2">
        <v>1</v>
      </c>
      <c r="C37" s="2">
        <v>2</v>
      </c>
      <c r="D37" s="2">
        <v>2</v>
      </c>
      <c r="E37" s="2">
        <v>1</v>
      </c>
      <c r="F37" s="2"/>
      <c r="G37" s="2">
        <v>3</v>
      </c>
      <c r="H37" s="2"/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/>
      <c r="Q37" s="2">
        <f t="shared" si="0"/>
        <v>16</v>
      </c>
    </row>
    <row r="38" spans="1:17" ht="43.5" customHeight="1">
      <c r="A38" s="2" t="s">
        <v>53</v>
      </c>
      <c r="B38" s="2"/>
      <c r="C38" s="2">
        <v>6</v>
      </c>
      <c r="D38" s="2">
        <v>4</v>
      </c>
      <c r="E38" s="2"/>
      <c r="F38" s="2"/>
      <c r="G38" s="2">
        <v>4</v>
      </c>
      <c r="H38" s="2"/>
      <c r="I38" s="2"/>
      <c r="J38" s="2"/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/>
      <c r="Q38" s="2">
        <f>SUM(B38:O38)</f>
        <v>21</v>
      </c>
    </row>
    <row r="39" spans="1:17" ht="43.5" customHeight="1">
      <c r="A39" s="2" t="s">
        <v>54</v>
      </c>
      <c r="B39" s="2"/>
      <c r="C39" s="2">
        <v>7</v>
      </c>
      <c r="D39" s="2">
        <v>4</v>
      </c>
      <c r="E39" s="2"/>
      <c r="F39" s="2"/>
      <c r="G39" s="2">
        <v>2</v>
      </c>
      <c r="H39" s="2"/>
      <c r="I39" s="2"/>
      <c r="J39" s="2"/>
      <c r="K39" s="2">
        <v>1</v>
      </c>
      <c r="L39" s="2">
        <v>1</v>
      </c>
      <c r="M39" s="2">
        <v>1</v>
      </c>
      <c r="N39" s="2">
        <v>2</v>
      </c>
      <c r="O39" s="2"/>
      <c r="P39" s="2"/>
      <c r="Q39" s="2">
        <f t="shared" si="0"/>
        <v>18</v>
      </c>
    </row>
    <row r="40" spans="1:17" ht="43.5" customHeight="1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 ht="43.5" customHeight="1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>
        <v>6</v>
      </c>
      <c r="Q41" s="2">
        <v>7</v>
      </c>
    </row>
    <row r="42" spans="1:17" ht="43.5" customHeight="1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 ht="50.25" customHeight="1">
      <c r="A43" s="2" t="s">
        <v>58</v>
      </c>
      <c r="B43" s="3">
        <f>SUM(B5:B42)</f>
        <v>7</v>
      </c>
      <c r="C43" s="2">
        <f aca="true" t="shared" si="1" ref="C43:Q43">SUM(C5:C42)</f>
        <v>198</v>
      </c>
      <c r="D43" s="2">
        <f t="shared" si="1"/>
        <v>177</v>
      </c>
      <c r="E43" s="2">
        <f t="shared" si="1"/>
        <v>14</v>
      </c>
      <c r="F43" s="2">
        <f t="shared" si="1"/>
        <v>14</v>
      </c>
      <c r="G43" s="2">
        <f t="shared" si="1"/>
        <v>152</v>
      </c>
      <c r="H43" s="2">
        <f t="shared" si="1"/>
        <v>15</v>
      </c>
      <c r="I43" s="2">
        <f t="shared" si="1"/>
        <v>7</v>
      </c>
      <c r="J43" s="2">
        <f t="shared" si="1"/>
        <v>15</v>
      </c>
      <c r="K43" s="2">
        <f t="shared" si="1"/>
        <v>24</v>
      </c>
      <c r="L43" s="2">
        <f t="shared" si="1"/>
        <v>32</v>
      </c>
      <c r="M43" s="2">
        <f t="shared" si="1"/>
        <v>38</v>
      </c>
      <c r="N43" s="2">
        <f t="shared" si="1"/>
        <v>41</v>
      </c>
      <c r="O43" s="2"/>
      <c r="P43" s="2"/>
      <c r="Q43" s="5">
        <f t="shared" si="1"/>
        <v>760</v>
      </c>
    </row>
    <row r="44" spans="1:17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28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8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0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15" zoomScaleNormal="115" zoomScalePageLayoutView="0" workbookViewId="0" topLeftCell="A1">
      <selection activeCell="V14" sqref="V14"/>
    </sheetView>
  </sheetViews>
  <sheetFormatPr defaultColWidth="3.625" defaultRowHeight="18" customHeight="1"/>
  <cols>
    <col min="1" max="1" width="17.125" style="7" customWidth="1"/>
    <col min="2" max="2" width="8.50390625" style="7" customWidth="1"/>
    <col min="3" max="3" width="9.375" style="7" customWidth="1"/>
    <col min="4" max="12" width="6.625" style="7" customWidth="1"/>
    <col min="13" max="13" width="6.375" style="7" customWidth="1"/>
    <col min="14" max="14" width="7.50390625" style="7" customWidth="1"/>
    <col min="15" max="15" width="6.625" style="7" customWidth="1"/>
    <col min="16" max="16" width="5.50390625" style="7" customWidth="1"/>
    <col min="17" max="17" width="12.00390625" style="7" customWidth="1"/>
    <col min="18" max="16384" width="3.625" style="6" customWidth="1"/>
  </cols>
  <sheetData>
    <row r="1" spans="1:16" ht="14.25">
      <c r="A1" s="8" t="s">
        <v>70</v>
      </c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32.25" customHeight="1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9" customFormat="1" ht="45.75" customHeight="1">
      <c r="A3" s="34" t="s">
        <v>90</v>
      </c>
      <c r="B3" s="11" t="s">
        <v>61</v>
      </c>
      <c r="C3" s="11" t="s">
        <v>62</v>
      </c>
      <c r="D3" s="11" t="s">
        <v>63</v>
      </c>
      <c r="E3" s="11" t="s">
        <v>64</v>
      </c>
      <c r="F3" s="11" t="s">
        <v>65</v>
      </c>
      <c r="G3" s="11" t="s">
        <v>66</v>
      </c>
      <c r="H3" s="11" t="s">
        <v>69</v>
      </c>
      <c r="I3" s="11" t="s">
        <v>67</v>
      </c>
      <c r="J3" s="11" t="s">
        <v>68</v>
      </c>
      <c r="K3" s="13" t="s">
        <v>74</v>
      </c>
      <c r="L3" s="13" t="s">
        <v>75</v>
      </c>
      <c r="M3" s="14" t="s">
        <v>76</v>
      </c>
      <c r="N3" s="14" t="s">
        <v>77</v>
      </c>
      <c r="O3" s="11" t="s">
        <v>73</v>
      </c>
      <c r="P3" s="32" t="s">
        <v>71</v>
      </c>
      <c r="Q3" s="30" t="s">
        <v>78</v>
      </c>
    </row>
    <row r="4" spans="1:17" s="9" customFormat="1" ht="177" customHeight="1">
      <c r="A4" s="35"/>
      <c r="B4" s="24" t="s">
        <v>96</v>
      </c>
      <c r="C4" s="15" t="s">
        <v>106</v>
      </c>
      <c r="D4" s="24" t="s">
        <v>97</v>
      </c>
      <c r="E4" s="24" t="s">
        <v>98</v>
      </c>
      <c r="F4" s="24" t="s">
        <v>99</v>
      </c>
      <c r="G4" s="24" t="s">
        <v>100</v>
      </c>
      <c r="H4" s="24" t="s">
        <v>101</v>
      </c>
      <c r="I4" s="24" t="s">
        <v>102</v>
      </c>
      <c r="J4" s="24" t="s">
        <v>103</v>
      </c>
      <c r="K4" s="24" t="s">
        <v>104</v>
      </c>
      <c r="L4" s="24" t="s">
        <v>105</v>
      </c>
      <c r="M4" s="15" t="s">
        <v>89</v>
      </c>
      <c r="N4" s="15" t="s">
        <v>88</v>
      </c>
      <c r="O4" s="18" t="s">
        <v>93</v>
      </c>
      <c r="P4" s="33"/>
      <c r="Q4" s="31"/>
    </row>
    <row r="5" spans="1:17" s="9" customFormat="1" ht="21.75" customHeight="1">
      <c r="A5" s="16" t="s">
        <v>72</v>
      </c>
      <c r="B5" s="19">
        <v>1</v>
      </c>
      <c r="C5" s="19">
        <v>1</v>
      </c>
      <c r="D5" s="19">
        <v>3</v>
      </c>
      <c r="E5" s="19">
        <v>2</v>
      </c>
      <c r="F5" s="19">
        <v>2</v>
      </c>
      <c r="G5" s="19"/>
      <c r="H5" s="19">
        <v>3</v>
      </c>
      <c r="I5" s="19">
        <v>2</v>
      </c>
      <c r="J5" s="19">
        <v>3</v>
      </c>
      <c r="K5" s="19"/>
      <c r="L5" s="19">
        <v>1</v>
      </c>
      <c r="M5" s="19"/>
      <c r="N5" s="19"/>
      <c r="O5" s="19"/>
      <c r="P5" s="19">
        <f aca="true" t="shared" si="0" ref="P5:P14">SUM(A5:O5)</f>
        <v>18</v>
      </c>
      <c r="Q5" s="22" t="s">
        <v>94</v>
      </c>
    </row>
    <row r="6" spans="1:17" s="9" customFormat="1" ht="21.75" customHeight="1">
      <c r="A6" s="16" t="s">
        <v>79</v>
      </c>
      <c r="B6" s="19"/>
      <c r="C6" s="19"/>
      <c r="D6" s="19">
        <v>2</v>
      </c>
      <c r="E6" s="19">
        <v>1</v>
      </c>
      <c r="F6" s="19">
        <v>2</v>
      </c>
      <c r="G6" s="19"/>
      <c r="H6" s="19">
        <v>2</v>
      </c>
      <c r="I6" s="19">
        <v>1</v>
      </c>
      <c r="J6" s="19">
        <v>4</v>
      </c>
      <c r="K6" s="19"/>
      <c r="L6" s="19"/>
      <c r="M6" s="19"/>
      <c r="N6" s="19"/>
      <c r="O6" s="19"/>
      <c r="P6" s="19">
        <f t="shared" si="0"/>
        <v>12</v>
      </c>
      <c r="Q6" s="21"/>
    </row>
    <row r="7" spans="1:17" s="9" customFormat="1" ht="21.75" customHeight="1">
      <c r="A7" s="20" t="s">
        <v>80</v>
      </c>
      <c r="B7" s="19">
        <v>1</v>
      </c>
      <c r="C7" s="19">
        <v>3</v>
      </c>
      <c r="D7" s="19">
        <v>4</v>
      </c>
      <c r="E7" s="19">
        <v>3</v>
      </c>
      <c r="F7" s="19">
        <v>1</v>
      </c>
      <c r="G7" s="19">
        <v>1</v>
      </c>
      <c r="H7" s="19">
        <v>3</v>
      </c>
      <c r="I7" s="19">
        <v>3</v>
      </c>
      <c r="J7" s="19">
        <v>4</v>
      </c>
      <c r="K7" s="19"/>
      <c r="L7" s="19">
        <v>2</v>
      </c>
      <c r="M7" s="19"/>
      <c r="N7" s="19"/>
      <c r="O7" s="19">
        <v>3</v>
      </c>
      <c r="P7" s="19">
        <f t="shared" si="0"/>
        <v>28</v>
      </c>
      <c r="Q7" s="22" t="s">
        <v>94</v>
      </c>
    </row>
    <row r="8" spans="1:17" s="9" customFormat="1" ht="21.75" customHeight="1">
      <c r="A8" s="16" t="s">
        <v>81</v>
      </c>
      <c r="B8" s="19">
        <v>2</v>
      </c>
      <c r="C8" s="19">
        <v>4</v>
      </c>
      <c r="D8" s="19">
        <v>2</v>
      </c>
      <c r="E8" s="19">
        <v>4</v>
      </c>
      <c r="F8" s="19">
        <v>2</v>
      </c>
      <c r="G8" s="19"/>
      <c r="H8" s="19">
        <v>5</v>
      </c>
      <c r="I8" s="19">
        <v>2</v>
      </c>
      <c r="J8" s="19">
        <v>2</v>
      </c>
      <c r="K8" s="19"/>
      <c r="L8" s="19">
        <v>1</v>
      </c>
      <c r="M8" s="19">
        <v>1</v>
      </c>
      <c r="N8" s="19"/>
      <c r="O8" s="19">
        <v>2</v>
      </c>
      <c r="P8" s="19">
        <f t="shared" si="0"/>
        <v>27</v>
      </c>
      <c r="Q8" s="22" t="s">
        <v>94</v>
      </c>
    </row>
    <row r="9" spans="1:17" s="9" customFormat="1" ht="21.75" customHeight="1">
      <c r="A9" s="16" t="s">
        <v>82</v>
      </c>
      <c r="B9" s="19"/>
      <c r="C9" s="19">
        <v>3</v>
      </c>
      <c r="D9" s="19">
        <v>1</v>
      </c>
      <c r="E9" s="19">
        <v>3</v>
      </c>
      <c r="F9" s="19"/>
      <c r="G9" s="19"/>
      <c r="H9" s="19">
        <v>1</v>
      </c>
      <c r="I9" s="19"/>
      <c r="J9" s="19">
        <v>2</v>
      </c>
      <c r="K9" s="19">
        <v>1</v>
      </c>
      <c r="L9" s="19">
        <v>1</v>
      </c>
      <c r="M9" s="19"/>
      <c r="N9" s="19"/>
      <c r="O9" s="19">
        <v>1</v>
      </c>
      <c r="P9" s="19">
        <f t="shared" si="0"/>
        <v>13</v>
      </c>
      <c r="Q9" s="22" t="s">
        <v>94</v>
      </c>
    </row>
    <row r="10" spans="1:17" s="9" customFormat="1" ht="21.75" customHeight="1">
      <c r="A10" s="17" t="s">
        <v>91</v>
      </c>
      <c r="B10" s="19"/>
      <c r="C10" s="19">
        <v>1</v>
      </c>
      <c r="D10" s="19"/>
      <c r="E10" s="19">
        <v>1</v>
      </c>
      <c r="F10" s="19"/>
      <c r="G10" s="19"/>
      <c r="H10" s="19"/>
      <c r="I10" s="19"/>
      <c r="J10" s="19">
        <v>1</v>
      </c>
      <c r="K10" s="19"/>
      <c r="L10" s="19"/>
      <c r="M10" s="19">
        <v>1</v>
      </c>
      <c r="N10" s="19"/>
      <c r="O10" s="19"/>
      <c r="P10" s="19">
        <f t="shared" si="0"/>
        <v>4</v>
      </c>
      <c r="Q10" s="21"/>
    </row>
    <row r="11" spans="1:17" s="9" customFormat="1" ht="21.75" customHeight="1">
      <c r="A11" s="16" t="s">
        <v>83</v>
      </c>
      <c r="B11" s="19">
        <v>2</v>
      </c>
      <c r="C11" s="19">
        <v>2</v>
      </c>
      <c r="D11" s="19">
        <v>2</v>
      </c>
      <c r="E11" s="19">
        <v>2</v>
      </c>
      <c r="F11" s="19"/>
      <c r="G11" s="19"/>
      <c r="H11" s="19"/>
      <c r="I11" s="19">
        <v>1</v>
      </c>
      <c r="J11" s="19"/>
      <c r="K11" s="19"/>
      <c r="L11" s="19">
        <v>2</v>
      </c>
      <c r="M11" s="19"/>
      <c r="N11" s="19"/>
      <c r="O11" s="19">
        <v>9</v>
      </c>
      <c r="P11" s="19">
        <f t="shared" si="0"/>
        <v>20</v>
      </c>
      <c r="Q11" s="21"/>
    </row>
    <row r="12" spans="1:17" s="9" customFormat="1" ht="21.75" customHeight="1">
      <c r="A12" s="16" t="s">
        <v>84</v>
      </c>
      <c r="B12" s="19">
        <v>1</v>
      </c>
      <c r="C12" s="19"/>
      <c r="D12" s="19"/>
      <c r="E12" s="19"/>
      <c r="F12" s="19">
        <v>1</v>
      </c>
      <c r="G12" s="19"/>
      <c r="H12" s="19"/>
      <c r="I12" s="19">
        <v>1</v>
      </c>
      <c r="J12" s="19">
        <v>1</v>
      </c>
      <c r="K12" s="19"/>
      <c r="L12" s="19">
        <v>1</v>
      </c>
      <c r="M12" s="19"/>
      <c r="N12" s="19"/>
      <c r="O12" s="19"/>
      <c r="P12" s="19">
        <f t="shared" si="0"/>
        <v>5</v>
      </c>
      <c r="Q12" s="21"/>
    </row>
    <row r="13" spans="1:17" s="9" customFormat="1" ht="21.75" customHeight="1">
      <c r="A13" s="16" t="s">
        <v>85</v>
      </c>
      <c r="B13" s="19"/>
      <c r="C13" s="19">
        <v>1</v>
      </c>
      <c r="D13" s="19">
        <v>1</v>
      </c>
      <c r="E13" s="19">
        <v>1</v>
      </c>
      <c r="F13" s="19">
        <v>1</v>
      </c>
      <c r="G13" s="19"/>
      <c r="H13" s="19"/>
      <c r="I13" s="19">
        <v>1</v>
      </c>
      <c r="J13" s="19"/>
      <c r="K13" s="19"/>
      <c r="L13" s="19"/>
      <c r="M13" s="19"/>
      <c r="N13" s="19"/>
      <c r="O13" s="19">
        <v>1</v>
      </c>
      <c r="P13" s="19">
        <f t="shared" si="0"/>
        <v>6</v>
      </c>
      <c r="Q13" s="21"/>
    </row>
    <row r="14" spans="1:17" s="9" customFormat="1" ht="21.75" customHeight="1">
      <c r="A14" s="16" t="s">
        <v>86</v>
      </c>
      <c r="B14" s="19"/>
      <c r="C14" s="19">
        <v>3</v>
      </c>
      <c r="D14" s="19">
        <v>2</v>
      </c>
      <c r="E14" s="19">
        <v>1</v>
      </c>
      <c r="F14" s="19"/>
      <c r="G14" s="19"/>
      <c r="H14" s="19"/>
      <c r="I14" s="19"/>
      <c r="J14" s="19"/>
      <c r="K14" s="19"/>
      <c r="L14" s="19"/>
      <c r="M14" s="19">
        <v>1</v>
      </c>
      <c r="N14" s="19">
        <v>1</v>
      </c>
      <c r="O14" s="19">
        <v>4</v>
      </c>
      <c r="P14" s="19">
        <f t="shared" si="0"/>
        <v>12</v>
      </c>
      <c r="Q14" s="21"/>
    </row>
    <row r="15" spans="1:17" s="9" customFormat="1" ht="21.75" customHeight="1">
      <c r="A15" s="16" t="s">
        <v>87</v>
      </c>
      <c r="B15" s="12">
        <f>SUM(B5:B14)</f>
        <v>7</v>
      </c>
      <c r="C15" s="12">
        <f aca="true" t="shared" si="1" ref="C15:O15">SUM(C5:C14)</f>
        <v>18</v>
      </c>
      <c r="D15" s="12">
        <f t="shared" si="1"/>
        <v>17</v>
      </c>
      <c r="E15" s="12">
        <f t="shared" si="1"/>
        <v>18</v>
      </c>
      <c r="F15" s="12">
        <f t="shared" si="1"/>
        <v>9</v>
      </c>
      <c r="G15" s="12">
        <f t="shared" si="1"/>
        <v>1</v>
      </c>
      <c r="H15" s="12">
        <f t="shared" si="1"/>
        <v>14</v>
      </c>
      <c r="I15" s="12">
        <f t="shared" si="1"/>
        <v>11</v>
      </c>
      <c r="J15" s="12">
        <f t="shared" si="1"/>
        <v>17</v>
      </c>
      <c r="K15" s="12">
        <f t="shared" si="1"/>
        <v>1</v>
      </c>
      <c r="L15" s="12">
        <f t="shared" si="1"/>
        <v>8</v>
      </c>
      <c r="M15" s="12">
        <f t="shared" si="1"/>
        <v>3</v>
      </c>
      <c r="N15" s="12">
        <f t="shared" si="1"/>
        <v>1</v>
      </c>
      <c r="O15" s="12">
        <f t="shared" si="1"/>
        <v>20</v>
      </c>
      <c r="P15" s="12">
        <f>SUM(P5:P14)</f>
        <v>145</v>
      </c>
      <c r="Q15" s="12"/>
    </row>
    <row r="16" spans="1:17" ht="27" customHeight="1">
      <c r="A16" s="36" t="s">
        <v>95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ht="14.25"/>
    <row r="21" ht="18" customHeight="1">
      <c r="I21" s="23"/>
    </row>
  </sheetData>
  <sheetProtection/>
  <mergeCells count="5">
    <mergeCell ref="A2:Q2"/>
    <mergeCell ref="Q3:Q4"/>
    <mergeCell ref="P3:P4"/>
    <mergeCell ref="A3:A4"/>
    <mergeCell ref="A16:Q16"/>
  </mergeCells>
  <printOptions/>
  <pageMargins left="0.17" right="0.17" top="0.4" bottom="0.3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2020-12-22T03:59:27Z</cp:lastPrinted>
  <dcterms:created xsi:type="dcterms:W3CDTF">2013-11-18T02:27:14Z</dcterms:created>
  <dcterms:modified xsi:type="dcterms:W3CDTF">2020-12-22T09:17:37Z</dcterms:modified>
  <cp:category/>
  <cp:version/>
  <cp:contentType/>
  <cp:contentStatus/>
</cp:coreProperties>
</file>