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即将上交材料\！！！推免\9.2推免公示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<sst xmlns="http://schemas.openxmlformats.org/spreadsheetml/2006/main" count="147" uniqueCount="52">
  <si>
    <r>
      <rPr>
        <sz val="26"/>
        <color rgb="FF000000"/>
        <rFont val="Times New Roman"/>
        <charset val="134"/>
      </rPr>
      <t>2023</t>
    </r>
    <r>
      <rPr>
        <sz val="26"/>
        <color rgb="FF000000"/>
        <rFont val="宋体"/>
        <charset val="134"/>
      </rPr>
      <t>级数学与应用数学（师范）专业在校期间综合测评统计表</t>
    </r>
  </si>
  <si>
    <t>2023-2024学年</t>
  </si>
  <si>
    <t>2024-2025学年</t>
  </si>
  <si>
    <t>2025-2026学年</t>
  </si>
  <si>
    <t>三年综合素质测评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</si>
  <si>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</si>
  <si>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学号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</si>
  <si>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</si>
  <si>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智育测评</t>
    </r>
  </si>
  <si>
    <r>
      <rPr>
        <b/>
        <sz val="11"/>
        <color rgb="FF000000"/>
        <rFont val="宋体"/>
        <charset val="134"/>
      </rPr>
      <t>智育排名</t>
    </r>
  </si>
  <si>
    <r>
      <rPr>
        <b/>
        <sz val="11"/>
        <color rgb="FF000000"/>
        <rFont val="宋体"/>
        <charset val="134"/>
      </rPr>
      <t>综合素质测评</t>
    </r>
  </si>
  <si>
    <r>
      <rPr>
        <b/>
        <sz val="11"/>
        <color rgb="FF000000"/>
        <rFont val="宋体"/>
        <charset val="134"/>
      </rPr>
      <t>综合排名</t>
    </r>
  </si>
  <si>
    <t>赵翊萌</t>
  </si>
  <si>
    <t>吴雨晗</t>
  </si>
  <si>
    <t>周皓然</t>
  </si>
  <si>
    <t>许子晴</t>
  </si>
  <si>
    <t>代嘉琪</t>
  </si>
  <si>
    <t>李锦</t>
  </si>
  <si>
    <t>石昊平</t>
  </si>
  <si>
    <t>剧娜</t>
  </si>
  <si>
    <t>张欣美</t>
  </si>
  <si>
    <t>赵超</t>
  </si>
  <si>
    <t>熊展</t>
  </si>
  <si>
    <t>朱春晓</t>
  </si>
  <si>
    <t>马羽晗</t>
  </si>
  <si>
    <t>许丹</t>
  </si>
  <si>
    <t>毛艺雅</t>
  </si>
  <si>
    <t>田欣然</t>
  </si>
  <si>
    <t>陈婷婷</t>
  </si>
  <si>
    <t>王雪旭</t>
  </si>
  <si>
    <t>朱禹霏</t>
  </si>
  <si>
    <t>孙铭鸿</t>
  </si>
  <si>
    <t>张佳杰</t>
  </si>
  <si>
    <t>白雪婷</t>
  </si>
  <si>
    <t>庄艳艳</t>
  </si>
  <si>
    <t>无</t>
  </si>
  <si>
    <t>王思莹</t>
  </si>
  <si>
    <t>石涵</t>
  </si>
  <si>
    <t>黄玉卓</t>
  </si>
  <si>
    <t>李媛媛</t>
  </si>
  <si>
    <t>杨睿</t>
  </si>
  <si>
    <t>蒋丰翌</t>
  </si>
  <si>
    <t>王峥懿</t>
  </si>
  <si>
    <t>霍安琪</t>
  </si>
  <si>
    <t>韩佳锐</t>
  </si>
  <si>
    <t>黄诣婷</t>
  </si>
  <si>
    <t>张子慧</t>
  </si>
  <si>
    <t>刘佳慧</t>
  </si>
  <si>
    <t>张云惠</t>
  </si>
  <si>
    <t>廉佳鑫</t>
  </si>
  <si>
    <t>张思雨</t>
  </si>
  <si>
    <t>曲爽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</si>
</sst>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26"/>
      <color rgb="FF000000"/>
      <name val="Times New Roman"/>
      <charset val="134"/>
    </font>
    <font>
      <sz val="20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sz val="2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5" borderId="8">
      <alignment vertical="center"/>
    </xf>
    <xf numFmtId="0" fontId="18" fillId="6" borderId="9">
      <alignment vertical="center"/>
    </xf>
    <xf numFmtId="0" fontId="19" fillId="6" borderId="8">
      <alignment vertical="center"/>
    </xf>
    <xf numFmtId="0" fontId="20" fillId="7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3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2"/>
  <sheetViews>
    <sheetView tabSelected="1" zoomScale="70" zoomScaleNormal="70" workbookViewId="0">
      <selection activeCell="Y19" sqref="Y19"/>
    </sheetView>
  </sheetViews>
  <sheetFormatPr defaultColWidth="9" defaultRowHeight="20" customHeight="1"/>
  <cols>
    <col min="1" max="1" width="6.63333333333333" style="4" customWidth="1"/>
    <col min="2" max="2" width="17.2916666666667" style="4" customWidth="1"/>
    <col min="3" max="3" width="12.1833333333333" style="4" customWidth="1"/>
    <col min="4" max="4" width="10.725" style="5" customWidth="1"/>
    <col min="5" max="5" width="10.6333333333333" style="4" customWidth="1"/>
    <col min="6" max="6" width="16.5666666666667" style="6" customWidth="1"/>
    <col min="7" max="7" width="10.6333333333333" style="4" customWidth="1"/>
    <col min="8" max="8" width="13.6333333333333" style="4" customWidth="1"/>
    <col min="9" max="9" width="11" style="4" customWidth="1"/>
    <col min="10" max="10" width="10.725" style="5" customWidth="1"/>
    <col min="11" max="11" width="10.6333333333333" style="4" customWidth="1"/>
    <col min="12" max="12" width="16.0666666666667" style="6" customWidth="1"/>
    <col min="13" max="13" width="10.6333333333333" style="4" customWidth="1"/>
    <col min="14" max="14" width="13.6333333333333" style="4" customWidth="1"/>
    <col min="15" max="15" width="11" style="4" customWidth="1"/>
    <col min="16" max="16" width="11.6416666666667" style="6" customWidth="1"/>
    <col min="17" max="17" width="10.6333333333333" style="4" customWidth="1"/>
    <col min="18" max="18" width="16.6916666666667" style="5" customWidth="1"/>
    <col min="19" max="19" width="10.6333333333333" style="4" customWidth="1"/>
    <col min="20" max="20" width="11.2083333333333" style="4" customWidth="1"/>
    <col min="21" max="21" width="10.6333333333333" style="4" customWidth="1"/>
    <col min="22" max="22" width="17.6833333333333" style="4" customWidth="1"/>
    <col min="23" max="23" width="10.6333333333333" style="4" customWidth="1"/>
    <col min="24" max="16384" width="9" style="7"/>
  </cols>
  <sheetData>
    <row r="1" s="1" customFormat="1" ht="33.75" spans="1:25">
      <c r="A1" s="8" t="s">
        <v>0</v>
      </c>
      <c r="B1" s="8"/>
      <c r="C1" s="8"/>
      <c r="D1" s="9"/>
      <c r="E1" s="8"/>
      <c r="F1" s="10"/>
      <c r="G1" s="8"/>
      <c r="H1" s="8"/>
      <c r="I1" s="8"/>
      <c r="J1" s="9"/>
      <c r="K1" s="8"/>
      <c r="L1" s="10"/>
      <c r="M1" s="8"/>
      <c r="N1" s="8"/>
      <c r="O1" s="8"/>
      <c r="P1" s="10"/>
      <c r="Q1" s="8"/>
      <c r="R1" s="9"/>
      <c r="S1" s="8"/>
      <c r="T1" s="8"/>
      <c r="U1" s="8"/>
      <c r="V1" s="8"/>
      <c r="W1" s="8"/>
    </row>
    <row r="2" s="2" customFormat="1" ht="25.5" spans="1:25">
      <c r="A2" s="11"/>
      <c r="B2" s="12" t="s">
        <v>1</v>
      </c>
      <c r="C2" s="13"/>
      <c r="D2" s="13"/>
      <c r="E2" s="13"/>
      <c r="F2" s="14"/>
      <c r="G2" s="15"/>
      <c r="H2" s="12" t="s">
        <v>2</v>
      </c>
      <c r="I2" s="13"/>
      <c r="J2" s="13"/>
      <c r="K2" s="13"/>
      <c r="L2" s="14"/>
      <c r="M2" s="13"/>
      <c r="N2" s="12" t="s">
        <v>3</v>
      </c>
      <c r="O2" s="13"/>
      <c r="P2" s="14"/>
      <c r="Q2" s="13"/>
      <c r="R2" s="13"/>
      <c r="S2" s="15"/>
      <c r="T2" s="16" t="s">
        <v>4</v>
      </c>
      <c r="U2" s="16"/>
      <c r="V2" s="16"/>
      <c r="W2" s="16"/>
      <c r="X2" s="17"/>
      <c r="Y2" s="17"/>
    </row>
    <row r="3" s="1" customFormat="1" ht="28" customHeight="1" spans="1:25">
      <c r="A3" s="18" t="s">
        <v>5</v>
      </c>
      <c r="B3" s="18" t="s">
        <v>6</v>
      </c>
      <c r="C3" s="18" t="s">
        <v>7</v>
      </c>
      <c r="D3" s="19" t="s">
        <v>8</v>
      </c>
      <c r="E3" s="18" t="s">
        <v>9</v>
      </c>
      <c r="F3" s="20" t="s">
        <v>10</v>
      </c>
      <c r="G3" s="18" t="s">
        <v>11</v>
      </c>
      <c r="H3" s="18" t="s">
        <v>6</v>
      </c>
      <c r="I3" s="18" t="s">
        <v>7</v>
      </c>
      <c r="J3" s="19" t="s">
        <v>8</v>
      </c>
      <c r="K3" s="18" t="s">
        <v>9</v>
      </c>
      <c r="L3" s="20" t="s">
        <v>10</v>
      </c>
      <c r="M3" s="18" t="s">
        <v>11</v>
      </c>
      <c r="N3" s="18" t="s">
        <v>6</v>
      </c>
      <c r="O3" s="18" t="s">
        <v>7</v>
      </c>
      <c r="P3" s="20" t="s">
        <v>8</v>
      </c>
      <c r="Q3" s="18" t="s">
        <v>9</v>
      </c>
      <c r="R3" s="19" t="s">
        <v>10</v>
      </c>
      <c r="S3" s="18" t="s">
        <v>11</v>
      </c>
      <c r="T3" s="18" t="s">
        <v>8</v>
      </c>
      <c r="U3" s="18" t="s">
        <v>9</v>
      </c>
      <c r="V3" s="18" t="s">
        <v>10</v>
      </c>
      <c r="W3" s="18" t="s">
        <v>11</v>
      </c>
    </row>
    <row r="4" s="3" customFormat="1" ht="25" customHeight="1" spans="1:25">
      <c r="A4" s="21">
        <v>1</v>
      </c>
      <c r="B4" s="22">
        <v>23020145</v>
      </c>
      <c r="C4" s="22" t="s">
        <v>12</v>
      </c>
      <c r="D4" s="23">
        <v>96.3</v>
      </c>
      <c r="E4" s="21">
        <v>1</v>
      </c>
      <c r="F4" s="24">
        <v>87.61</v>
      </c>
      <c r="G4" s="21">
        <v>2</v>
      </c>
      <c r="H4" s="22">
        <v>23020145</v>
      </c>
      <c r="I4" s="22" t="s">
        <v>12</v>
      </c>
      <c r="J4" s="23">
        <v>101.13</v>
      </c>
      <c r="K4" s="21">
        <v>2</v>
      </c>
      <c r="L4" s="24">
        <v>96.291</v>
      </c>
      <c r="M4" s="21">
        <v>4</v>
      </c>
      <c r="N4" s="25">
        <v>23020145</v>
      </c>
      <c r="O4" s="25" t="s">
        <v>12</v>
      </c>
      <c r="P4" s="24">
        <v>102.47</v>
      </c>
      <c r="Q4" s="21">
        <v>15</v>
      </c>
      <c r="R4" s="23">
        <v>98.429</v>
      </c>
      <c r="S4" s="21">
        <v>5</v>
      </c>
      <c r="T4" s="23">
        <v>299.9</v>
      </c>
      <c r="U4" s="21">
        <v>1</v>
      </c>
      <c r="V4" s="23">
        <v>282.33</v>
      </c>
      <c r="W4" s="21">
        <v>3</v>
      </c>
    </row>
    <row r="5" s="3" customFormat="1" ht="25" customHeight="1" spans="1:25">
      <c r="A5" s="21">
        <v>2</v>
      </c>
      <c r="B5" s="22">
        <v>23020057</v>
      </c>
      <c r="C5" s="22" t="s">
        <v>13</v>
      </c>
      <c r="D5" s="23">
        <v>92.59</v>
      </c>
      <c r="E5" s="21">
        <v>3</v>
      </c>
      <c r="F5" s="24">
        <v>83.513</v>
      </c>
      <c r="G5" s="21">
        <v>7</v>
      </c>
      <c r="H5" s="22">
        <v>23020057</v>
      </c>
      <c r="I5" s="22" t="s">
        <v>13</v>
      </c>
      <c r="J5" s="23">
        <v>99.74</v>
      </c>
      <c r="K5" s="21">
        <v>10</v>
      </c>
      <c r="L5" s="24">
        <v>91.118</v>
      </c>
      <c r="M5" s="21">
        <v>18</v>
      </c>
      <c r="N5" s="25">
        <v>23020057</v>
      </c>
      <c r="O5" s="25" t="s">
        <v>13</v>
      </c>
      <c r="P5" s="24">
        <v>104.69</v>
      </c>
      <c r="Q5" s="21">
        <v>6</v>
      </c>
      <c r="R5" s="23">
        <v>97.383</v>
      </c>
      <c r="S5" s="21">
        <v>8</v>
      </c>
      <c r="T5" s="23">
        <v>297.02</v>
      </c>
      <c r="U5" s="21">
        <v>2</v>
      </c>
      <c r="V5" s="23">
        <v>272.014</v>
      </c>
      <c r="W5" s="21">
        <v>7</v>
      </c>
    </row>
    <row r="6" s="3" customFormat="1" ht="25" customHeight="1" spans="1:25">
      <c r="A6" s="21">
        <v>3</v>
      </c>
      <c r="B6" s="22">
        <v>23020146</v>
      </c>
      <c r="C6" s="22" t="s">
        <v>14</v>
      </c>
      <c r="D6" s="23">
        <v>91</v>
      </c>
      <c r="E6" s="21">
        <v>6</v>
      </c>
      <c r="F6" s="24">
        <v>84.7</v>
      </c>
      <c r="G6" s="21">
        <v>5</v>
      </c>
      <c r="H6" s="22">
        <v>23020146</v>
      </c>
      <c r="I6" s="22" t="s">
        <v>14</v>
      </c>
      <c r="J6" s="23">
        <v>98.54</v>
      </c>
      <c r="K6" s="21">
        <v>14</v>
      </c>
      <c r="L6" s="24">
        <v>90.478</v>
      </c>
      <c r="M6" s="21">
        <v>21</v>
      </c>
      <c r="N6" s="25">
        <v>23020146</v>
      </c>
      <c r="O6" s="25" t="s">
        <v>14</v>
      </c>
      <c r="P6" s="24">
        <v>106.38</v>
      </c>
      <c r="Q6" s="21">
        <v>1</v>
      </c>
      <c r="R6" s="23">
        <v>92.666</v>
      </c>
      <c r="S6" s="21">
        <v>17</v>
      </c>
      <c r="T6" s="23">
        <v>295.92</v>
      </c>
      <c r="U6" s="26">
        <v>3</v>
      </c>
      <c r="V6" s="27">
        <v>267.85</v>
      </c>
      <c r="W6" s="26">
        <v>14</v>
      </c>
    </row>
    <row r="7" s="3" customFormat="1" ht="25" customHeight="1" spans="1:25">
      <c r="A7" s="21">
        <v>4</v>
      </c>
      <c r="B7" s="22">
        <v>23020069</v>
      </c>
      <c r="C7" s="22" t="s">
        <v>15</v>
      </c>
      <c r="D7" s="23">
        <v>91.37</v>
      </c>
      <c r="E7" s="21">
        <v>4</v>
      </c>
      <c r="F7" s="24">
        <v>88.059</v>
      </c>
      <c r="G7" s="21">
        <v>1</v>
      </c>
      <c r="H7" s="22">
        <v>23020069</v>
      </c>
      <c r="I7" s="22" t="s">
        <v>15</v>
      </c>
      <c r="J7" s="23">
        <v>101.38</v>
      </c>
      <c r="K7" s="21">
        <v>1</v>
      </c>
      <c r="L7" s="24">
        <v>99.466</v>
      </c>
      <c r="M7" s="21">
        <v>1</v>
      </c>
      <c r="N7" s="28">
        <v>23020069</v>
      </c>
      <c r="O7" s="28" t="s">
        <v>15</v>
      </c>
      <c r="P7" s="24">
        <v>102.07</v>
      </c>
      <c r="Q7" s="21">
        <v>16</v>
      </c>
      <c r="R7" s="23">
        <v>101.449</v>
      </c>
      <c r="S7" s="21">
        <v>2</v>
      </c>
      <c r="T7" s="23">
        <v>294.82</v>
      </c>
      <c r="U7" s="26">
        <v>4</v>
      </c>
      <c r="V7" s="27">
        <v>288.98</v>
      </c>
      <c r="W7" s="26">
        <v>1</v>
      </c>
    </row>
    <row r="8" s="3" customFormat="1" ht="25" customHeight="1" spans="1:25">
      <c r="A8" s="21">
        <v>5</v>
      </c>
      <c r="B8" s="22">
        <v>23020053</v>
      </c>
      <c r="C8" s="22" t="s">
        <v>16</v>
      </c>
      <c r="D8" s="23">
        <v>90.18</v>
      </c>
      <c r="E8" s="21">
        <v>8</v>
      </c>
      <c r="F8" s="24">
        <v>84.726</v>
      </c>
      <c r="G8" s="21">
        <v>4</v>
      </c>
      <c r="H8" s="22">
        <v>23020053</v>
      </c>
      <c r="I8" s="22" t="s">
        <v>16</v>
      </c>
      <c r="J8" s="23">
        <v>100.45</v>
      </c>
      <c r="K8" s="21">
        <v>7</v>
      </c>
      <c r="L8" s="24">
        <v>92.015</v>
      </c>
      <c r="M8" s="21">
        <v>14</v>
      </c>
      <c r="N8" s="25">
        <v>23020053</v>
      </c>
      <c r="O8" s="25" t="s">
        <v>16</v>
      </c>
      <c r="P8" s="24">
        <v>103.76</v>
      </c>
      <c r="Q8" s="21">
        <v>8</v>
      </c>
      <c r="R8" s="23">
        <v>95.632</v>
      </c>
      <c r="S8" s="21">
        <v>11</v>
      </c>
      <c r="T8" s="23">
        <v>294.39</v>
      </c>
      <c r="U8" s="26">
        <v>5</v>
      </c>
      <c r="V8" s="27">
        <v>272.38</v>
      </c>
      <c r="W8" s="26">
        <v>6</v>
      </c>
    </row>
    <row r="9" s="3" customFormat="1" ht="25" customHeight="1" spans="1:25">
      <c r="A9" s="21">
        <v>6</v>
      </c>
      <c r="B9" s="22">
        <v>23020099</v>
      </c>
      <c r="C9" s="22" t="s">
        <v>17</v>
      </c>
      <c r="D9" s="23">
        <v>86.28</v>
      </c>
      <c r="E9" s="21">
        <v>17</v>
      </c>
      <c r="F9" s="24">
        <v>81.596</v>
      </c>
      <c r="G9" s="21">
        <v>18</v>
      </c>
      <c r="H9" s="22">
        <v>23020099</v>
      </c>
      <c r="I9" s="22" t="s">
        <v>17</v>
      </c>
      <c r="J9" s="23">
        <v>100.95</v>
      </c>
      <c r="K9" s="21">
        <v>3</v>
      </c>
      <c r="L9" s="24">
        <v>92.065</v>
      </c>
      <c r="M9" s="21">
        <v>13</v>
      </c>
      <c r="N9" s="28">
        <v>23020099</v>
      </c>
      <c r="O9" s="28" t="s">
        <v>17</v>
      </c>
      <c r="P9" s="24">
        <v>106.11</v>
      </c>
      <c r="Q9" s="21">
        <v>2</v>
      </c>
      <c r="R9" s="23">
        <v>98.977</v>
      </c>
      <c r="S9" s="21">
        <v>4</v>
      </c>
      <c r="T9" s="23">
        <v>293.34</v>
      </c>
      <c r="U9" s="26">
        <v>6</v>
      </c>
      <c r="V9" s="29">
        <v>272.65</v>
      </c>
      <c r="W9" s="26">
        <v>5</v>
      </c>
    </row>
    <row r="10" s="3" customFormat="1" ht="25" customHeight="1" spans="1:25">
      <c r="A10" s="21">
        <v>7</v>
      </c>
      <c r="B10" s="30">
        <v>23020120</v>
      </c>
      <c r="C10" s="30" t="s">
        <v>18</v>
      </c>
      <c r="D10" s="23">
        <v>85.85</v>
      </c>
      <c r="E10" s="21">
        <v>20</v>
      </c>
      <c r="F10" s="24">
        <v>80.195</v>
      </c>
      <c r="G10" s="21">
        <v>24</v>
      </c>
      <c r="H10" s="30">
        <v>23020120</v>
      </c>
      <c r="I10" s="30" t="s">
        <v>18</v>
      </c>
      <c r="J10" s="23">
        <v>100.9</v>
      </c>
      <c r="K10" s="21">
        <v>4</v>
      </c>
      <c r="L10" s="24">
        <v>94.13</v>
      </c>
      <c r="M10" s="21">
        <v>8</v>
      </c>
      <c r="N10" s="28">
        <v>23020120</v>
      </c>
      <c r="O10" s="28" t="s">
        <v>18</v>
      </c>
      <c r="P10" s="24">
        <v>106.07</v>
      </c>
      <c r="Q10" s="21">
        <v>3</v>
      </c>
      <c r="R10" s="23">
        <v>94.249</v>
      </c>
      <c r="S10" s="21">
        <v>16</v>
      </c>
      <c r="T10" s="23">
        <v>292.82</v>
      </c>
      <c r="U10" s="26">
        <v>7</v>
      </c>
      <c r="V10" s="27">
        <v>268.58</v>
      </c>
      <c r="W10" s="26">
        <v>13</v>
      </c>
    </row>
    <row r="11" s="3" customFormat="1" ht="25" customHeight="1" spans="1:25">
      <c r="A11" s="21">
        <v>8</v>
      </c>
      <c r="B11" s="22">
        <v>23020098</v>
      </c>
      <c r="C11" s="22" t="s">
        <v>19</v>
      </c>
      <c r="D11" s="23">
        <v>88.2</v>
      </c>
      <c r="E11" s="21">
        <v>12</v>
      </c>
      <c r="F11" s="24">
        <v>86.24</v>
      </c>
      <c r="G11" s="21">
        <v>3</v>
      </c>
      <c r="H11" s="22">
        <v>23020098</v>
      </c>
      <c r="I11" s="22" t="s">
        <v>19</v>
      </c>
      <c r="J11" s="23">
        <v>99.77</v>
      </c>
      <c r="K11" s="21">
        <v>8</v>
      </c>
      <c r="L11" s="24">
        <v>99.439</v>
      </c>
      <c r="M11" s="21">
        <v>2</v>
      </c>
      <c r="N11" s="28">
        <v>23020098</v>
      </c>
      <c r="O11" s="28" t="s">
        <v>19</v>
      </c>
      <c r="P11" s="24">
        <v>103.98</v>
      </c>
      <c r="Q11" s="21">
        <v>7</v>
      </c>
      <c r="R11" s="23">
        <v>102.786</v>
      </c>
      <c r="S11" s="21">
        <v>1</v>
      </c>
      <c r="T11" s="23">
        <v>291.95</v>
      </c>
      <c r="U11" s="26">
        <v>8</v>
      </c>
      <c r="V11" s="29">
        <v>288.465</v>
      </c>
      <c r="W11" s="26">
        <v>2</v>
      </c>
    </row>
    <row r="12" s="3" customFormat="1" ht="25" customHeight="1" spans="1:25">
      <c r="A12" s="21">
        <v>9</v>
      </c>
      <c r="B12" s="22">
        <v>23020070</v>
      </c>
      <c r="C12" s="22" t="s">
        <v>20</v>
      </c>
      <c r="D12" s="23">
        <v>86.09</v>
      </c>
      <c r="E12" s="21">
        <v>18</v>
      </c>
      <c r="F12" s="24">
        <v>80.063</v>
      </c>
      <c r="G12" s="21">
        <v>25</v>
      </c>
      <c r="H12" s="22">
        <v>23020070</v>
      </c>
      <c r="I12" s="22" t="s">
        <v>20</v>
      </c>
      <c r="J12" s="23">
        <v>100.55</v>
      </c>
      <c r="K12" s="21">
        <v>6</v>
      </c>
      <c r="L12" s="24">
        <v>91.785</v>
      </c>
      <c r="M12" s="21">
        <v>15</v>
      </c>
      <c r="N12" s="28">
        <v>23020070</v>
      </c>
      <c r="O12" s="28" t="s">
        <v>20</v>
      </c>
      <c r="P12" s="24">
        <v>105</v>
      </c>
      <c r="Q12" s="21">
        <v>4</v>
      </c>
      <c r="R12" s="23">
        <v>99.1</v>
      </c>
      <c r="S12" s="21">
        <v>3</v>
      </c>
      <c r="T12" s="23">
        <v>291.64</v>
      </c>
      <c r="U12" s="26">
        <v>9</v>
      </c>
      <c r="V12" s="29">
        <v>270.948</v>
      </c>
      <c r="W12" s="26">
        <v>11</v>
      </c>
    </row>
    <row r="13" s="3" customFormat="1" ht="25" customHeight="1" spans="1:25">
      <c r="A13" s="21">
        <v>10</v>
      </c>
      <c r="B13" s="22">
        <v>23020028</v>
      </c>
      <c r="C13" s="22" t="s">
        <v>21</v>
      </c>
      <c r="D13" s="23">
        <v>87.56</v>
      </c>
      <c r="E13" s="21">
        <v>14</v>
      </c>
      <c r="F13" s="24">
        <v>79.892</v>
      </c>
      <c r="G13" s="21">
        <v>26</v>
      </c>
      <c r="H13" s="22">
        <v>23020028</v>
      </c>
      <c r="I13" s="22" t="s">
        <v>21</v>
      </c>
      <c r="J13" s="23">
        <v>99.37</v>
      </c>
      <c r="K13" s="21">
        <v>11</v>
      </c>
      <c r="L13" s="24">
        <v>89.059</v>
      </c>
      <c r="M13" s="21">
        <v>25</v>
      </c>
      <c r="N13" s="28">
        <v>23020028</v>
      </c>
      <c r="O13" s="28" t="s">
        <v>21</v>
      </c>
      <c r="P13" s="24">
        <v>103.31</v>
      </c>
      <c r="Q13" s="21">
        <v>11</v>
      </c>
      <c r="R13" s="23">
        <v>91.517</v>
      </c>
      <c r="S13" s="21">
        <v>20</v>
      </c>
      <c r="T13" s="23">
        <v>290.24</v>
      </c>
      <c r="U13" s="26">
        <v>10</v>
      </c>
      <c r="V13" s="29">
        <v>260.468</v>
      </c>
      <c r="W13" s="26">
        <v>20</v>
      </c>
    </row>
    <row r="14" s="3" customFormat="1" ht="25" customHeight="1" spans="1:25">
      <c r="A14" s="21">
        <v>11</v>
      </c>
      <c r="B14" s="22">
        <v>23020003</v>
      </c>
      <c r="C14" s="22" t="s">
        <v>22</v>
      </c>
      <c r="D14" s="23">
        <v>90.03</v>
      </c>
      <c r="E14" s="21">
        <v>9</v>
      </c>
      <c r="F14" s="24">
        <v>82.121</v>
      </c>
      <c r="G14" s="21">
        <v>16</v>
      </c>
      <c r="H14" s="22">
        <v>23020003</v>
      </c>
      <c r="I14" s="22" t="s">
        <v>22</v>
      </c>
      <c r="J14" s="31">
        <v>96.24</v>
      </c>
      <c r="K14" s="32">
        <v>19</v>
      </c>
      <c r="L14" s="33">
        <v>88.168</v>
      </c>
      <c r="M14" s="32">
        <v>31</v>
      </c>
      <c r="N14" s="25">
        <v>23020003</v>
      </c>
      <c r="O14" s="25" t="s">
        <v>22</v>
      </c>
      <c r="P14" s="33">
        <v>103.44</v>
      </c>
      <c r="Q14" s="32">
        <v>9</v>
      </c>
      <c r="R14" s="31">
        <v>89.908</v>
      </c>
      <c r="S14" s="34">
        <v>24</v>
      </c>
      <c r="T14" s="23">
        <v>289.71</v>
      </c>
      <c r="U14" s="26">
        <v>11</v>
      </c>
      <c r="V14" s="29">
        <v>260.197</v>
      </c>
      <c r="W14" s="26">
        <v>22</v>
      </c>
    </row>
    <row r="15" s="3" customFormat="1" ht="25" customHeight="1" spans="1:25">
      <c r="A15" s="21">
        <v>12</v>
      </c>
      <c r="B15" s="22">
        <v>23020147</v>
      </c>
      <c r="C15" s="22" t="s">
        <v>23</v>
      </c>
      <c r="D15" s="23">
        <v>85.41</v>
      </c>
      <c r="E15" s="21">
        <v>23</v>
      </c>
      <c r="F15" s="24">
        <v>78.687</v>
      </c>
      <c r="G15" s="21">
        <v>33</v>
      </c>
      <c r="H15" s="22">
        <v>23020147</v>
      </c>
      <c r="I15" s="22" t="s">
        <v>23</v>
      </c>
      <c r="J15" s="23">
        <v>99.18</v>
      </c>
      <c r="K15" s="21">
        <v>12</v>
      </c>
      <c r="L15" s="24">
        <v>91.626</v>
      </c>
      <c r="M15" s="21">
        <v>16</v>
      </c>
      <c r="N15" s="25">
        <v>23020147</v>
      </c>
      <c r="O15" s="25" t="s">
        <v>23</v>
      </c>
      <c r="P15" s="24">
        <v>104.9</v>
      </c>
      <c r="Q15" s="21">
        <v>5</v>
      </c>
      <c r="R15" s="23">
        <v>91.23</v>
      </c>
      <c r="S15" s="21">
        <v>21</v>
      </c>
      <c r="T15" s="23">
        <v>289.49</v>
      </c>
      <c r="U15" s="26">
        <v>12</v>
      </c>
      <c r="V15" s="27">
        <v>261.55</v>
      </c>
      <c r="W15" s="26">
        <v>17</v>
      </c>
    </row>
    <row r="16" s="3" customFormat="1" ht="25" customHeight="1" spans="1:25">
      <c r="A16" s="21">
        <v>13</v>
      </c>
      <c r="B16" s="22">
        <v>23020136</v>
      </c>
      <c r="C16" s="22" t="s">
        <v>24</v>
      </c>
      <c r="D16" s="23">
        <v>93.64</v>
      </c>
      <c r="E16" s="21">
        <v>2</v>
      </c>
      <c r="F16" s="24">
        <v>83.948</v>
      </c>
      <c r="G16" s="21">
        <v>6</v>
      </c>
      <c r="H16" s="22">
        <v>23020136</v>
      </c>
      <c r="I16" s="22" t="s">
        <v>24</v>
      </c>
      <c r="J16" s="23">
        <v>90.23</v>
      </c>
      <c r="K16" s="21">
        <v>49</v>
      </c>
      <c r="L16" s="24">
        <v>84.361</v>
      </c>
      <c r="M16" s="21">
        <v>44</v>
      </c>
      <c r="N16" s="25">
        <v>23020136</v>
      </c>
      <c r="O16" s="25" t="s">
        <v>24</v>
      </c>
      <c r="P16" s="24">
        <v>102.74</v>
      </c>
      <c r="Q16" s="21">
        <v>13</v>
      </c>
      <c r="R16" s="23">
        <v>89.318</v>
      </c>
      <c r="S16" s="21">
        <v>28</v>
      </c>
      <c r="T16" s="23">
        <v>286.61</v>
      </c>
      <c r="U16" s="26">
        <v>13</v>
      </c>
      <c r="V16" s="29">
        <v>257.627</v>
      </c>
      <c r="W16" s="26">
        <v>27</v>
      </c>
    </row>
    <row r="17" s="3" customFormat="1" ht="25" customHeight="1" spans="1:23">
      <c r="A17" s="21">
        <v>14</v>
      </c>
      <c r="B17" s="22">
        <v>23020080</v>
      </c>
      <c r="C17" s="30" t="s">
        <v>25</v>
      </c>
      <c r="D17" s="23">
        <v>84.57</v>
      </c>
      <c r="E17" s="21">
        <v>28</v>
      </c>
      <c r="F17" s="24">
        <v>79.799</v>
      </c>
      <c r="G17" s="21">
        <v>27</v>
      </c>
      <c r="H17" s="22">
        <v>23020080</v>
      </c>
      <c r="I17" s="30" t="s">
        <v>25</v>
      </c>
      <c r="J17" s="23">
        <v>99.18</v>
      </c>
      <c r="K17" s="21">
        <v>12</v>
      </c>
      <c r="L17" s="24">
        <v>94.126</v>
      </c>
      <c r="M17" s="21">
        <v>9</v>
      </c>
      <c r="N17" s="28">
        <v>23020080</v>
      </c>
      <c r="O17" s="28" t="s">
        <v>25</v>
      </c>
      <c r="P17" s="24">
        <v>102.56</v>
      </c>
      <c r="Q17" s="21">
        <v>14</v>
      </c>
      <c r="R17" s="23">
        <v>97.492</v>
      </c>
      <c r="S17" s="21">
        <v>7</v>
      </c>
      <c r="T17" s="23">
        <v>286.31</v>
      </c>
      <c r="U17" s="26">
        <v>14</v>
      </c>
      <c r="V17" s="29">
        <v>271.417</v>
      </c>
      <c r="W17" s="26">
        <v>9</v>
      </c>
    </row>
    <row r="18" s="3" customFormat="1" ht="25" customHeight="1" spans="1:23">
      <c r="A18" s="21">
        <v>15</v>
      </c>
      <c r="B18" s="22">
        <v>23020137</v>
      </c>
      <c r="C18" s="22" t="s">
        <v>26</v>
      </c>
      <c r="D18" s="23">
        <v>84.79</v>
      </c>
      <c r="E18" s="21">
        <v>27</v>
      </c>
      <c r="F18" s="24">
        <v>77.253</v>
      </c>
      <c r="G18" s="21">
        <v>46</v>
      </c>
      <c r="H18" s="22">
        <v>23020137</v>
      </c>
      <c r="I18" s="22" t="s">
        <v>26</v>
      </c>
      <c r="J18" s="23">
        <v>100.6</v>
      </c>
      <c r="K18" s="21">
        <v>5</v>
      </c>
      <c r="L18" s="24">
        <v>93.12</v>
      </c>
      <c r="M18" s="21">
        <v>10</v>
      </c>
      <c r="N18" s="25">
        <v>23020137</v>
      </c>
      <c r="O18" s="25" t="s">
        <v>26</v>
      </c>
      <c r="P18" s="24">
        <v>100.54</v>
      </c>
      <c r="Q18" s="21">
        <v>19</v>
      </c>
      <c r="R18" s="23">
        <v>87.678</v>
      </c>
      <c r="S18" s="21">
        <v>33</v>
      </c>
      <c r="T18" s="23">
        <v>285.93</v>
      </c>
      <c r="U18" s="26">
        <v>15</v>
      </c>
      <c r="V18" s="29">
        <v>258.051</v>
      </c>
      <c r="W18" s="26">
        <v>25</v>
      </c>
    </row>
    <row r="19" s="3" customFormat="1" ht="25" customHeight="1" spans="1:23">
      <c r="A19" s="21">
        <v>16</v>
      </c>
      <c r="B19" s="22">
        <v>23020001</v>
      </c>
      <c r="C19" s="22" t="s">
        <v>27</v>
      </c>
      <c r="D19" s="23">
        <v>81.85</v>
      </c>
      <c r="E19" s="21">
        <v>44</v>
      </c>
      <c r="F19" s="24">
        <v>77.395</v>
      </c>
      <c r="G19" s="21">
        <v>43</v>
      </c>
      <c r="H19" s="22">
        <v>23020001</v>
      </c>
      <c r="I19" s="22" t="s">
        <v>27</v>
      </c>
      <c r="J19" s="31">
        <v>99.75</v>
      </c>
      <c r="K19" s="32">
        <v>9</v>
      </c>
      <c r="L19" s="33">
        <v>95.125</v>
      </c>
      <c r="M19" s="32">
        <v>6</v>
      </c>
      <c r="N19" s="25">
        <v>23020001</v>
      </c>
      <c r="O19" s="25" t="s">
        <v>27</v>
      </c>
      <c r="P19" s="33">
        <v>103.26</v>
      </c>
      <c r="Q19" s="32">
        <v>12</v>
      </c>
      <c r="R19" s="31">
        <v>94.832</v>
      </c>
      <c r="S19" s="34">
        <v>12</v>
      </c>
      <c r="T19" s="23">
        <v>284.86</v>
      </c>
      <c r="U19" s="26">
        <v>16</v>
      </c>
      <c r="V19" s="27">
        <v>267.36</v>
      </c>
      <c r="W19" s="26">
        <v>15</v>
      </c>
    </row>
    <row r="20" s="3" customFormat="1" ht="25" customHeight="1" spans="1:23">
      <c r="A20" s="21">
        <v>17</v>
      </c>
      <c r="B20" s="22">
        <v>23020006</v>
      </c>
      <c r="C20" s="22" t="s">
        <v>28</v>
      </c>
      <c r="D20" s="23">
        <v>87.21</v>
      </c>
      <c r="E20" s="21">
        <v>16</v>
      </c>
      <c r="F20" s="24">
        <v>83.447</v>
      </c>
      <c r="G20" s="21">
        <v>9</v>
      </c>
      <c r="H20" s="22">
        <v>23020006</v>
      </c>
      <c r="I20" s="22" t="s">
        <v>28</v>
      </c>
      <c r="J20" s="31">
        <v>98.4</v>
      </c>
      <c r="K20" s="32">
        <v>16</v>
      </c>
      <c r="L20" s="33">
        <v>94.18</v>
      </c>
      <c r="M20" s="32">
        <v>7</v>
      </c>
      <c r="N20" s="28">
        <v>23020006</v>
      </c>
      <c r="O20" s="28" t="s">
        <v>28</v>
      </c>
      <c r="P20" s="33">
        <v>98.78</v>
      </c>
      <c r="Q20" s="32">
        <v>26</v>
      </c>
      <c r="R20" s="31">
        <v>94.346</v>
      </c>
      <c r="S20" s="34">
        <v>15</v>
      </c>
      <c r="T20" s="23">
        <v>284.39</v>
      </c>
      <c r="U20" s="26">
        <v>17</v>
      </c>
      <c r="V20" s="27">
        <v>271.98</v>
      </c>
      <c r="W20" s="26">
        <v>8</v>
      </c>
    </row>
    <row r="21" s="3" customFormat="1" ht="25" customHeight="1" spans="1:23">
      <c r="A21" s="21">
        <v>18</v>
      </c>
      <c r="B21" s="22">
        <v>23020155</v>
      </c>
      <c r="C21" s="22" t="s">
        <v>29</v>
      </c>
      <c r="D21" s="23">
        <v>85.38</v>
      </c>
      <c r="E21" s="21">
        <v>24</v>
      </c>
      <c r="F21" s="24">
        <v>79.266</v>
      </c>
      <c r="G21" s="21">
        <v>28</v>
      </c>
      <c r="H21" s="22">
        <v>23020155</v>
      </c>
      <c r="I21" s="22" t="s">
        <v>29</v>
      </c>
      <c r="J21" s="23">
        <v>96.15</v>
      </c>
      <c r="K21" s="21">
        <v>21</v>
      </c>
      <c r="L21" s="24">
        <v>89.005</v>
      </c>
      <c r="M21" s="21">
        <v>26</v>
      </c>
      <c r="N21" s="25">
        <v>23020155</v>
      </c>
      <c r="O21" s="25" t="s">
        <v>29</v>
      </c>
      <c r="P21" s="24">
        <v>101.77</v>
      </c>
      <c r="Q21" s="21">
        <v>17</v>
      </c>
      <c r="R21" s="23">
        <v>88.539</v>
      </c>
      <c r="S21" s="21">
        <v>31</v>
      </c>
      <c r="T21" s="23">
        <v>283.3</v>
      </c>
      <c r="U21" s="26">
        <v>18</v>
      </c>
      <c r="V21" s="27">
        <v>256.82</v>
      </c>
      <c r="W21" s="26">
        <v>28</v>
      </c>
    </row>
    <row r="22" s="3" customFormat="1" ht="25" customHeight="1" spans="1:23">
      <c r="A22" s="21">
        <v>19</v>
      </c>
      <c r="B22" s="22">
        <v>23020162</v>
      </c>
      <c r="C22" s="22" t="s">
        <v>30</v>
      </c>
      <c r="D22" s="23">
        <v>88.51</v>
      </c>
      <c r="E22" s="21">
        <v>11</v>
      </c>
      <c r="F22" s="24">
        <v>82.257</v>
      </c>
      <c r="G22" s="21">
        <v>15</v>
      </c>
      <c r="H22" s="22">
        <v>23020162</v>
      </c>
      <c r="I22" s="22" t="s">
        <v>30</v>
      </c>
      <c r="J22" s="23">
        <v>92.23</v>
      </c>
      <c r="K22" s="21">
        <v>37</v>
      </c>
      <c r="L22" s="24">
        <v>83.761</v>
      </c>
      <c r="M22" s="21">
        <v>46</v>
      </c>
      <c r="N22" s="28">
        <v>23020162</v>
      </c>
      <c r="O22" s="28" t="s">
        <v>30</v>
      </c>
      <c r="P22" s="24">
        <v>101.73</v>
      </c>
      <c r="Q22" s="21">
        <v>18</v>
      </c>
      <c r="R22" s="23">
        <v>91.611</v>
      </c>
      <c r="S22" s="21">
        <v>18</v>
      </c>
      <c r="T22" s="23">
        <f t="shared" ref="T4:T42" si="0">D22+J22+P22</f>
        <v>282.47</v>
      </c>
      <c r="U22" s="26">
        <v>19</v>
      </c>
      <c r="V22" s="29">
        <f t="shared" ref="V4:V42" si="1">F22+L22+R22</f>
        <v>257.629</v>
      </c>
      <c r="W22" s="26">
        <v>26</v>
      </c>
    </row>
    <row r="23" s="3" customFormat="1" ht="25" customHeight="1" spans="1:23">
      <c r="A23" s="21">
        <v>20</v>
      </c>
      <c r="B23" s="22">
        <v>23020025</v>
      </c>
      <c r="C23" s="22" t="s">
        <v>31</v>
      </c>
      <c r="D23" s="23">
        <v>83.54</v>
      </c>
      <c r="E23" s="21">
        <v>33</v>
      </c>
      <c r="F23" s="24">
        <v>80.678</v>
      </c>
      <c r="G23" s="21">
        <v>21</v>
      </c>
      <c r="H23" s="22">
        <v>23020025</v>
      </c>
      <c r="I23" s="22" t="s">
        <v>31</v>
      </c>
      <c r="J23" s="23">
        <v>98.47</v>
      </c>
      <c r="K23" s="21">
        <v>15</v>
      </c>
      <c r="L23" s="24">
        <v>95.729</v>
      </c>
      <c r="M23" s="21">
        <v>5</v>
      </c>
      <c r="N23" s="25">
        <v>23020025</v>
      </c>
      <c r="O23" s="25" t="s">
        <v>31</v>
      </c>
      <c r="P23" s="24">
        <v>98.03</v>
      </c>
      <c r="Q23" s="21">
        <v>28</v>
      </c>
      <c r="R23" s="23">
        <v>94.621</v>
      </c>
      <c r="S23" s="21">
        <v>14</v>
      </c>
      <c r="T23" s="23">
        <f t="shared" si="0"/>
        <v>280.04</v>
      </c>
      <c r="U23" s="21">
        <v>20</v>
      </c>
      <c r="V23" s="23">
        <f t="shared" si="1"/>
        <v>271.028</v>
      </c>
      <c r="W23" s="21">
        <v>10</v>
      </c>
    </row>
    <row r="24" s="3" customFormat="1" ht="25" customHeight="1" spans="1:23">
      <c r="A24" s="21">
        <v>21</v>
      </c>
      <c r="B24" s="22">
        <v>23020059</v>
      </c>
      <c r="C24" s="22" t="s">
        <v>32</v>
      </c>
      <c r="D24" s="23">
        <v>80.96</v>
      </c>
      <c r="E24" s="21">
        <v>53</v>
      </c>
      <c r="F24" s="24">
        <v>78.072</v>
      </c>
      <c r="G24" s="21">
        <v>37</v>
      </c>
      <c r="H24" s="22">
        <v>23020059</v>
      </c>
      <c r="I24" s="22" t="s">
        <v>32</v>
      </c>
      <c r="J24" s="23">
        <v>98.23</v>
      </c>
      <c r="K24" s="21">
        <v>17</v>
      </c>
      <c r="L24" s="24">
        <v>92.561</v>
      </c>
      <c r="M24" s="21">
        <v>12</v>
      </c>
      <c r="N24" s="28">
        <v>23020059</v>
      </c>
      <c r="O24" s="28" t="s">
        <v>32</v>
      </c>
      <c r="P24" s="24">
        <v>100.38</v>
      </c>
      <c r="Q24" s="21">
        <v>21</v>
      </c>
      <c r="R24" s="23">
        <v>89.866</v>
      </c>
      <c r="S24" s="21">
        <v>25</v>
      </c>
      <c r="T24" s="23">
        <f t="shared" si="0"/>
        <v>279.57</v>
      </c>
      <c r="U24" s="21">
        <v>21</v>
      </c>
      <c r="V24" s="23">
        <f t="shared" si="1"/>
        <v>260.499</v>
      </c>
      <c r="W24" s="21">
        <v>19</v>
      </c>
    </row>
    <row r="25" s="3" customFormat="1" ht="25" customHeight="1" spans="1:23">
      <c r="A25" s="21">
        <v>22</v>
      </c>
      <c r="B25" s="30">
        <v>23020071</v>
      </c>
      <c r="C25" s="30" t="s">
        <v>33</v>
      </c>
      <c r="D25" s="23">
        <v>85.49</v>
      </c>
      <c r="E25" s="21">
        <v>22</v>
      </c>
      <c r="F25" s="24">
        <v>83.243</v>
      </c>
      <c r="G25" s="21">
        <v>11</v>
      </c>
      <c r="H25" s="30">
        <v>23020071</v>
      </c>
      <c r="I25" s="30" t="s">
        <v>33</v>
      </c>
      <c r="J25" s="23">
        <v>94.5</v>
      </c>
      <c r="K25" s="21">
        <v>27</v>
      </c>
      <c r="L25" s="24">
        <v>88.85</v>
      </c>
      <c r="M25" s="21">
        <v>29</v>
      </c>
      <c r="N25" s="28">
        <v>23020071</v>
      </c>
      <c r="O25" s="28" t="s">
        <v>33</v>
      </c>
      <c r="P25" s="24">
        <v>99.3</v>
      </c>
      <c r="Q25" s="21">
        <v>23</v>
      </c>
      <c r="R25" s="23">
        <v>89.01</v>
      </c>
      <c r="S25" s="21">
        <v>29</v>
      </c>
      <c r="T25" s="23">
        <f t="shared" si="0"/>
        <v>279.29</v>
      </c>
      <c r="U25" s="21">
        <v>22</v>
      </c>
      <c r="V25" s="23">
        <f t="shared" si="1"/>
        <v>261.103</v>
      </c>
      <c r="W25" s="21">
        <v>18</v>
      </c>
    </row>
    <row r="26" s="3" customFormat="1" ht="25" customHeight="1" spans="1:23">
      <c r="A26" s="21">
        <v>23</v>
      </c>
      <c r="B26" s="22">
        <v>23012079</v>
      </c>
      <c r="C26" s="22" t="s">
        <v>34</v>
      </c>
      <c r="D26" s="23">
        <v>90.56</v>
      </c>
      <c r="E26" s="21" t="s">
        <v>35</v>
      </c>
      <c r="F26" s="24">
        <v>82.69</v>
      </c>
      <c r="G26" s="21" t="s">
        <v>35</v>
      </c>
      <c r="H26" s="22">
        <v>23012079</v>
      </c>
      <c r="I26" s="22" t="s">
        <v>34</v>
      </c>
      <c r="J26" s="31">
        <v>94.55</v>
      </c>
      <c r="K26" s="32">
        <v>26</v>
      </c>
      <c r="L26" s="33">
        <v>88.985</v>
      </c>
      <c r="M26" s="32">
        <v>27</v>
      </c>
      <c r="N26" s="25">
        <v>23012079</v>
      </c>
      <c r="O26" s="25" t="s">
        <v>34</v>
      </c>
      <c r="P26" s="33">
        <v>94.11</v>
      </c>
      <c r="Q26" s="32">
        <v>41</v>
      </c>
      <c r="R26" s="31">
        <v>84.977</v>
      </c>
      <c r="S26" s="34">
        <v>43</v>
      </c>
      <c r="T26" s="23">
        <f t="shared" si="0"/>
        <v>279.22</v>
      </c>
      <c r="U26" s="21">
        <v>23</v>
      </c>
      <c r="V26" s="23">
        <f t="shared" si="1"/>
        <v>256.652</v>
      </c>
      <c r="W26" s="21">
        <v>29</v>
      </c>
    </row>
    <row r="27" s="3" customFormat="1" ht="25" customHeight="1" spans="1:23">
      <c r="A27" s="21">
        <v>24</v>
      </c>
      <c r="B27" s="22">
        <v>23020056</v>
      </c>
      <c r="C27" s="22" t="s">
        <v>36</v>
      </c>
      <c r="D27" s="23">
        <v>82</v>
      </c>
      <c r="E27" s="21">
        <v>43</v>
      </c>
      <c r="F27" s="24">
        <v>82.3</v>
      </c>
      <c r="G27" s="21">
        <v>14</v>
      </c>
      <c r="H27" s="22">
        <v>23020056</v>
      </c>
      <c r="I27" s="22" t="s">
        <v>36</v>
      </c>
      <c r="J27" s="23">
        <v>97.98</v>
      </c>
      <c r="K27" s="21">
        <v>18</v>
      </c>
      <c r="L27" s="24">
        <v>96.786</v>
      </c>
      <c r="M27" s="21">
        <v>3</v>
      </c>
      <c r="N27" s="25">
        <v>23020056</v>
      </c>
      <c r="O27" s="25" t="s">
        <v>36</v>
      </c>
      <c r="P27" s="24">
        <v>97.51</v>
      </c>
      <c r="Q27" s="21">
        <v>30</v>
      </c>
      <c r="R27" s="23">
        <v>98.257</v>
      </c>
      <c r="S27" s="21">
        <v>6</v>
      </c>
      <c r="T27" s="23">
        <f t="shared" si="0"/>
        <v>277.49</v>
      </c>
      <c r="U27" s="21">
        <v>24</v>
      </c>
      <c r="V27" s="23">
        <f t="shared" si="1"/>
        <v>277.343</v>
      </c>
      <c r="W27" s="21">
        <v>4</v>
      </c>
    </row>
    <row r="28" s="3" customFormat="1" ht="25" customHeight="1" spans="1:23">
      <c r="A28" s="21">
        <v>25</v>
      </c>
      <c r="B28" s="22">
        <v>23020016</v>
      </c>
      <c r="C28" s="22" t="s">
        <v>37</v>
      </c>
      <c r="D28" s="23">
        <v>87.27</v>
      </c>
      <c r="E28" s="21">
        <v>15</v>
      </c>
      <c r="F28" s="24">
        <v>83.289</v>
      </c>
      <c r="G28" s="21">
        <v>10</v>
      </c>
      <c r="H28" s="22">
        <v>23020016</v>
      </c>
      <c r="I28" s="22" t="s">
        <v>37</v>
      </c>
      <c r="J28" s="23">
        <v>96.2</v>
      </c>
      <c r="K28" s="21">
        <v>20</v>
      </c>
      <c r="L28" s="24">
        <v>89.44</v>
      </c>
      <c r="M28" s="21">
        <v>24</v>
      </c>
      <c r="N28" s="25">
        <v>23020016</v>
      </c>
      <c r="O28" s="25" t="s">
        <v>37</v>
      </c>
      <c r="P28" s="24">
        <v>91.29</v>
      </c>
      <c r="Q28" s="21">
        <v>51</v>
      </c>
      <c r="R28" s="23">
        <v>80.903</v>
      </c>
      <c r="S28" s="21">
        <v>56</v>
      </c>
      <c r="T28" s="23">
        <f t="shared" si="0"/>
        <v>274.76</v>
      </c>
      <c r="U28" s="21">
        <v>25</v>
      </c>
      <c r="V28" s="23">
        <f t="shared" si="1"/>
        <v>253.632</v>
      </c>
      <c r="W28" s="21">
        <v>32</v>
      </c>
    </row>
    <row r="29" s="3" customFormat="1" ht="25" customHeight="1" spans="1:23">
      <c r="A29" s="21">
        <v>26</v>
      </c>
      <c r="B29" s="22">
        <v>23020150</v>
      </c>
      <c r="C29" s="22" t="s">
        <v>38</v>
      </c>
      <c r="D29" s="23">
        <v>84.92</v>
      </c>
      <c r="E29" s="21">
        <v>26</v>
      </c>
      <c r="F29" s="24">
        <v>78.744</v>
      </c>
      <c r="G29" s="21">
        <v>32</v>
      </c>
      <c r="H29" s="22">
        <v>23020150</v>
      </c>
      <c r="I29" s="22" t="s">
        <v>38</v>
      </c>
      <c r="J29" s="23">
        <v>88.66</v>
      </c>
      <c r="K29" s="21">
        <v>56</v>
      </c>
      <c r="L29" s="24">
        <v>80.762</v>
      </c>
      <c r="M29" s="21">
        <v>61</v>
      </c>
      <c r="N29" s="28">
        <v>23020150</v>
      </c>
      <c r="O29" s="28" t="s">
        <v>38</v>
      </c>
      <c r="P29" s="24">
        <v>100.5</v>
      </c>
      <c r="Q29" s="21">
        <v>20</v>
      </c>
      <c r="R29" s="23">
        <v>88.75</v>
      </c>
      <c r="S29" s="21">
        <v>30</v>
      </c>
      <c r="T29" s="23">
        <f t="shared" si="0"/>
        <v>274.08</v>
      </c>
      <c r="U29" s="21">
        <v>26</v>
      </c>
      <c r="V29" s="23">
        <f t="shared" si="1"/>
        <v>248.256</v>
      </c>
      <c r="W29" s="21">
        <v>38</v>
      </c>
    </row>
    <row r="30" s="3" customFormat="1" ht="25" customHeight="1" spans="1:23">
      <c r="A30" s="21">
        <v>27</v>
      </c>
      <c r="B30" s="22">
        <v>23020024</v>
      </c>
      <c r="C30" s="22" t="s">
        <v>39</v>
      </c>
      <c r="D30" s="23">
        <v>78.24</v>
      </c>
      <c r="E30" s="21">
        <v>81</v>
      </c>
      <c r="F30" s="24">
        <v>75.268</v>
      </c>
      <c r="G30" s="21">
        <v>66</v>
      </c>
      <c r="H30" s="22">
        <v>23020024</v>
      </c>
      <c r="I30" s="22" t="s">
        <v>39</v>
      </c>
      <c r="J30" s="23">
        <v>95.83</v>
      </c>
      <c r="K30" s="21">
        <v>23</v>
      </c>
      <c r="L30" s="24">
        <v>87.181</v>
      </c>
      <c r="M30" s="21">
        <v>36</v>
      </c>
      <c r="N30" s="25">
        <v>23020024</v>
      </c>
      <c r="O30" s="25" t="s">
        <v>39</v>
      </c>
      <c r="P30" s="24">
        <v>98.69</v>
      </c>
      <c r="Q30" s="21">
        <v>27</v>
      </c>
      <c r="R30" s="23">
        <v>87.083</v>
      </c>
      <c r="S30" s="21">
        <v>37</v>
      </c>
      <c r="T30" s="23">
        <f t="shared" si="0"/>
        <v>272.76</v>
      </c>
      <c r="U30" s="21">
        <v>27</v>
      </c>
      <c r="V30" s="23">
        <f t="shared" si="1"/>
        <v>249.532</v>
      </c>
      <c r="W30" s="21">
        <v>36</v>
      </c>
    </row>
    <row r="31" s="3" customFormat="1" ht="25" customHeight="1" spans="1:23">
      <c r="A31" s="21">
        <v>28</v>
      </c>
      <c r="B31" s="22">
        <v>23020124</v>
      </c>
      <c r="C31" s="22" t="s">
        <v>40</v>
      </c>
      <c r="D31" s="23">
        <v>82.32</v>
      </c>
      <c r="E31" s="21">
        <v>40</v>
      </c>
      <c r="F31" s="24">
        <v>80.424</v>
      </c>
      <c r="G31" s="21">
        <v>22</v>
      </c>
      <c r="H31" s="22">
        <v>23020124</v>
      </c>
      <c r="I31" s="22" t="s">
        <v>40</v>
      </c>
      <c r="J31" s="23">
        <v>92.18</v>
      </c>
      <c r="K31" s="21">
        <v>39</v>
      </c>
      <c r="L31" s="24">
        <v>90.526</v>
      </c>
      <c r="M31" s="21">
        <v>20</v>
      </c>
      <c r="N31" s="25">
        <v>23020124</v>
      </c>
      <c r="O31" s="25" t="s">
        <v>40</v>
      </c>
      <c r="P31" s="24">
        <v>97.84</v>
      </c>
      <c r="Q31" s="21">
        <v>29</v>
      </c>
      <c r="R31" s="23">
        <v>87.288</v>
      </c>
      <c r="S31" s="21">
        <v>35</v>
      </c>
      <c r="T31" s="23">
        <f t="shared" si="0"/>
        <v>272.34</v>
      </c>
      <c r="U31" s="21">
        <v>28</v>
      </c>
      <c r="V31" s="23">
        <f t="shared" si="1"/>
        <v>258.238</v>
      </c>
      <c r="W31" s="21">
        <v>24</v>
      </c>
    </row>
    <row r="32" s="3" customFormat="1" ht="25" customHeight="1" spans="1:23">
      <c r="A32" s="21">
        <v>29</v>
      </c>
      <c r="B32" s="22">
        <v>23020039</v>
      </c>
      <c r="C32" s="22" t="s">
        <v>41</v>
      </c>
      <c r="D32" s="23">
        <v>81.72</v>
      </c>
      <c r="E32" s="21">
        <v>47</v>
      </c>
      <c r="F32" s="24">
        <v>82.004</v>
      </c>
      <c r="G32" s="21">
        <v>17</v>
      </c>
      <c r="H32" s="22">
        <v>23020039</v>
      </c>
      <c r="I32" s="22" t="s">
        <v>41</v>
      </c>
      <c r="J32" s="23">
        <v>94.1</v>
      </c>
      <c r="K32" s="21">
        <v>28</v>
      </c>
      <c r="L32" s="24">
        <v>91.47</v>
      </c>
      <c r="M32" s="21">
        <v>17</v>
      </c>
      <c r="N32" s="28">
        <v>23020039</v>
      </c>
      <c r="O32" s="28" t="s">
        <v>41</v>
      </c>
      <c r="P32" s="24">
        <v>95.41</v>
      </c>
      <c r="Q32" s="21">
        <v>35</v>
      </c>
      <c r="R32" s="23">
        <v>95.887</v>
      </c>
      <c r="S32" s="21">
        <v>9</v>
      </c>
      <c r="T32" s="23">
        <f t="shared" si="0"/>
        <v>271.23</v>
      </c>
      <c r="U32" s="21">
        <v>29</v>
      </c>
      <c r="V32" s="23">
        <f t="shared" si="1"/>
        <v>269.361</v>
      </c>
      <c r="W32" s="21">
        <v>12</v>
      </c>
    </row>
    <row r="33" s="3" customFormat="1" ht="25" customHeight="1" spans="1:23">
      <c r="A33" s="21">
        <v>30</v>
      </c>
      <c r="B33" s="22">
        <v>23020036</v>
      </c>
      <c r="C33" s="22" t="s">
        <v>42</v>
      </c>
      <c r="D33" s="23">
        <v>77.28</v>
      </c>
      <c r="E33" s="21">
        <v>89</v>
      </c>
      <c r="F33" s="24">
        <v>72.996</v>
      </c>
      <c r="G33" s="21">
        <v>92</v>
      </c>
      <c r="H33" s="22">
        <v>23020036</v>
      </c>
      <c r="I33" s="22" t="s">
        <v>42</v>
      </c>
      <c r="J33" s="23">
        <v>94.66</v>
      </c>
      <c r="K33" s="21">
        <v>25</v>
      </c>
      <c r="L33" s="24">
        <v>88.962</v>
      </c>
      <c r="M33" s="21">
        <v>28</v>
      </c>
      <c r="N33" s="25">
        <v>23020036</v>
      </c>
      <c r="O33" s="25" t="s">
        <v>42</v>
      </c>
      <c r="P33" s="24">
        <v>99.18</v>
      </c>
      <c r="Q33" s="21">
        <v>24</v>
      </c>
      <c r="R33" s="23">
        <v>91.526</v>
      </c>
      <c r="S33" s="21">
        <v>19</v>
      </c>
      <c r="T33" s="23">
        <f t="shared" si="0"/>
        <v>271.12</v>
      </c>
      <c r="U33" s="21">
        <v>30</v>
      </c>
      <c r="V33" s="23">
        <f t="shared" si="1"/>
        <v>253.484</v>
      </c>
      <c r="W33" s="21">
        <v>33</v>
      </c>
    </row>
    <row r="34" s="3" customFormat="1" ht="25" customHeight="1" spans="1:23">
      <c r="A34" s="21">
        <v>31</v>
      </c>
      <c r="B34" s="22">
        <v>23020045</v>
      </c>
      <c r="C34" s="22" t="s">
        <v>43</v>
      </c>
      <c r="D34" s="23">
        <v>81.85</v>
      </c>
      <c r="E34" s="21">
        <v>44</v>
      </c>
      <c r="F34" s="24">
        <v>76.095</v>
      </c>
      <c r="G34" s="21">
        <v>57</v>
      </c>
      <c r="H34" s="22">
        <v>23020045</v>
      </c>
      <c r="I34" s="22" t="s">
        <v>43</v>
      </c>
      <c r="J34" s="23">
        <v>93.77</v>
      </c>
      <c r="K34" s="21">
        <v>29</v>
      </c>
      <c r="L34" s="24">
        <v>86.839</v>
      </c>
      <c r="M34" s="21">
        <v>37</v>
      </c>
      <c r="N34" s="25">
        <v>23020045</v>
      </c>
      <c r="O34" s="25" t="s">
        <v>43</v>
      </c>
      <c r="P34" s="24">
        <v>95.27</v>
      </c>
      <c r="Q34" s="21">
        <v>38</v>
      </c>
      <c r="R34" s="23">
        <v>84.689</v>
      </c>
      <c r="S34" s="21">
        <v>44</v>
      </c>
      <c r="T34" s="23">
        <f t="shared" si="0"/>
        <v>270.89</v>
      </c>
      <c r="U34" s="21">
        <v>32</v>
      </c>
      <c r="V34" s="23">
        <f t="shared" si="1"/>
        <v>247.623</v>
      </c>
      <c r="W34" s="21">
        <v>39</v>
      </c>
    </row>
    <row r="35" s="3" customFormat="1" ht="25" customHeight="1" spans="1:23">
      <c r="A35" s="21">
        <v>32</v>
      </c>
      <c r="B35" s="22">
        <v>23020061</v>
      </c>
      <c r="C35" s="22" t="s">
        <v>44</v>
      </c>
      <c r="D35" s="23">
        <v>83.33</v>
      </c>
      <c r="E35" s="21">
        <v>35</v>
      </c>
      <c r="F35" s="24">
        <v>78.031</v>
      </c>
      <c r="G35" s="21">
        <v>38</v>
      </c>
      <c r="H35" s="22">
        <v>23020061</v>
      </c>
      <c r="I35" s="22" t="s">
        <v>44</v>
      </c>
      <c r="J35" s="23">
        <v>93.3</v>
      </c>
      <c r="K35" s="21">
        <v>30</v>
      </c>
      <c r="L35" s="24">
        <v>84.91</v>
      </c>
      <c r="M35" s="21">
        <v>39</v>
      </c>
      <c r="N35" s="28">
        <v>23020061</v>
      </c>
      <c r="O35" s="28" t="s">
        <v>44</v>
      </c>
      <c r="P35" s="24">
        <v>93.77</v>
      </c>
      <c r="Q35" s="21">
        <v>43</v>
      </c>
      <c r="R35" s="23">
        <v>86.539</v>
      </c>
      <c r="S35" s="21">
        <v>39</v>
      </c>
      <c r="T35" s="23">
        <f t="shared" si="0"/>
        <v>270.4</v>
      </c>
      <c r="U35" s="21">
        <v>33</v>
      </c>
      <c r="V35" s="23">
        <f t="shared" si="1"/>
        <v>249.48</v>
      </c>
      <c r="W35" s="21">
        <v>37</v>
      </c>
    </row>
    <row r="36" s="3" customFormat="1" ht="25" customHeight="1" spans="1:23">
      <c r="A36" s="21">
        <v>33</v>
      </c>
      <c r="B36" s="22">
        <v>23020020</v>
      </c>
      <c r="C36" s="22" t="s">
        <v>45</v>
      </c>
      <c r="D36" s="23">
        <v>80.13</v>
      </c>
      <c r="E36" s="21">
        <v>59</v>
      </c>
      <c r="F36" s="24">
        <v>75.191</v>
      </c>
      <c r="G36" s="21">
        <v>68</v>
      </c>
      <c r="H36" s="22">
        <v>23020020</v>
      </c>
      <c r="I36" s="22" t="s">
        <v>45</v>
      </c>
      <c r="J36" s="23">
        <v>92.54</v>
      </c>
      <c r="K36" s="21">
        <v>34</v>
      </c>
      <c r="L36" s="24">
        <v>88.078</v>
      </c>
      <c r="M36" s="21">
        <v>32</v>
      </c>
      <c r="N36" s="28">
        <v>23020020</v>
      </c>
      <c r="O36" s="28" t="s">
        <v>45</v>
      </c>
      <c r="P36" s="24">
        <v>96.95</v>
      </c>
      <c r="Q36" s="21">
        <v>33</v>
      </c>
      <c r="R36" s="23">
        <v>90.065</v>
      </c>
      <c r="S36" s="21">
        <v>22</v>
      </c>
      <c r="T36" s="23">
        <f t="shared" si="0"/>
        <v>269.62</v>
      </c>
      <c r="U36" s="21">
        <v>35</v>
      </c>
      <c r="V36" s="23">
        <f t="shared" si="1"/>
        <v>253.334</v>
      </c>
      <c r="W36" s="21">
        <v>34</v>
      </c>
    </row>
    <row r="37" s="3" customFormat="1" ht="25" customHeight="1" spans="1:23">
      <c r="A37" s="21">
        <v>34</v>
      </c>
      <c r="B37" s="22">
        <v>23020044</v>
      </c>
      <c r="C37" s="22" t="s">
        <v>46</v>
      </c>
      <c r="D37" s="23">
        <v>80.72</v>
      </c>
      <c r="E37" s="21">
        <v>55</v>
      </c>
      <c r="F37" s="24">
        <v>75.604</v>
      </c>
      <c r="G37" s="21">
        <v>62</v>
      </c>
      <c r="H37" s="22">
        <v>23020044</v>
      </c>
      <c r="I37" s="22" t="s">
        <v>46</v>
      </c>
      <c r="J37" s="23">
        <v>91.53</v>
      </c>
      <c r="K37" s="21">
        <v>43</v>
      </c>
      <c r="L37" s="24">
        <v>84.271</v>
      </c>
      <c r="M37" s="21">
        <v>45</v>
      </c>
      <c r="N37" s="25">
        <v>23020044</v>
      </c>
      <c r="O37" s="25" t="s">
        <v>46</v>
      </c>
      <c r="P37" s="24">
        <v>96.05</v>
      </c>
      <c r="Q37" s="21">
        <v>34</v>
      </c>
      <c r="R37" s="23">
        <v>85.635</v>
      </c>
      <c r="S37" s="21">
        <v>41</v>
      </c>
      <c r="T37" s="23">
        <f t="shared" si="0"/>
        <v>268.3</v>
      </c>
      <c r="U37" s="21">
        <v>36</v>
      </c>
      <c r="V37" s="23">
        <f t="shared" si="1"/>
        <v>245.51</v>
      </c>
      <c r="W37" s="21">
        <v>42</v>
      </c>
    </row>
    <row r="38" s="3" customFormat="1" ht="25" customHeight="1" spans="1:23">
      <c r="A38" s="21">
        <v>35</v>
      </c>
      <c r="B38" s="22">
        <v>23020100</v>
      </c>
      <c r="C38" s="22" t="s">
        <v>47</v>
      </c>
      <c r="D38" s="23">
        <v>82.86</v>
      </c>
      <c r="E38" s="21">
        <v>38</v>
      </c>
      <c r="F38" s="24">
        <v>76.402</v>
      </c>
      <c r="G38" s="21">
        <v>52</v>
      </c>
      <c r="H38" s="22">
        <v>23020100</v>
      </c>
      <c r="I38" s="22" t="s">
        <v>47</v>
      </c>
      <c r="J38" s="23">
        <v>89.77</v>
      </c>
      <c r="K38" s="21">
        <v>50</v>
      </c>
      <c r="L38" s="24">
        <v>81.339</v>
      </c>
      <c r="M38" s="21">
        <v>58</v>
      </c>
      <c r="N38" s="28">
        <v>23020100</v>
      </c>
      <c r="O38" s="28" t="s">
        <v>47</v>
      </c>
      <c r="P38" s="24">
        <v>95.41</v>
      </c>
      <c r="Q38" s="21">
        <v>35</v>
      </c>
      <c r="R38" s="23">
        <v>86.687</v>
      </c>
      <c r="S38" s="21">
        <v>38</v>
      </c>
      <c r="T38" s="23">
        <f t="shared" si="0"/>
        <v>268.04</v>
      </c>
      <c r="U38" s="21">
        <v>37</v>
      </c>
      <c r="V38" s="23">
        <f t="shared" si="1"/>
        <v>244.428</v>
      </c>
      <c r="W38" s="21">
        <v>43</v>
      </c>
    </row>
    <row r="39" s="3" customFormat="1" ht="25" customHeight="1" spans="1:23">
      <c r="A39" s="21">
        <v>36</v>
      </c>
      <c r="B39" s="22">
        <v>23020110</v>
      </c>
      <c r="C39" s="22" t="s">
        <v>48</v>
      </c>
      <c r="D39" s="23">
        <v>80.69</v>
      </c>
      <c r="E39" s="21">
        <v>56</v>
      </c>
      <c r="F39" s="24">
        <v>74.783</v>
      </c>
      <c r="G39" s="21">
        <v>73</v>
      </c>
      <c r="H39" s="22">
        <v>23020110</v>
      </c>
      <c r="I39" s="22" t="s">
        <v>48</v>
      </c>
      <c r="J39" s="23">
        <v>87.3</v>
      </c>
      <c r="K39" s="21">
        <v>64</v>
      </c>
      <c r="L39" s="24">
        <v>79.71</v>
      </c>
      <c r="M39" s="21">
        <v>71</v>
      </c>
      <c r="N39" s="28">
        <v>23020110</v>
      </c>
      <c r="O39" s="28" t="s">
        <v>48</v>
      </c>
      <c r="P39" s="24">
        <v>99.4</v>
      </c>
      <c r="Q39" s="21">
        <v>22</v>
      </c>
      <c r="R39" s="23">
        <v>87.98</v>
      </c>
      <c r="S39" s="21">
        <v>32</v>
      </c>
      <c r="T39" s="23">
        <f t="shared" si="0"/>
        <v>267.39</v>
      </c>
      <c r="U39" s="21">
        <v>38</v>
      </c>
      <c r="V39" s="23">
        <f t="shared" si="1"/>
        <v>242.473</v>
      </c>
      <c r="W39" s="21">
        <v>47</v>
      </c>
    </row>
    <row r="40" s="3" customFormat="1" ht="25" customHeight="1" spans="1:23">
      <c r="A40" s="21">
        <v>37</v>
      </c>
      <c r="B40" s="22">
        <v>23020116</v>
      </c>
      <c r="C40" s="22" t="s">
        <v>49</v>
      </c>
      <c r="D40" s="23">
        <v>79.79</v>
      </c>
      <c r="E40" s="21">
        <v>67</v>
      </c>
      <c r="F40" s="24">
        <v>76.253</v>
      </c>
      <c r="G40" s="21">
        <v>55</v>
      </c>
      <c r="H40" s="22">
        <v>23020116</v>
      </c>
      <c r="I40" s="22" t="s">
        <v>49</v>
      </c>
      <c r="J40" s="23">
        <v>95.64</v>
      </c>
      <c r="K40" s="21">
        <v>24</v>
      </c>
      <c r="L40" s="24">
        <v>92.648</v>
      </c>
      <c r="M40" s="21">
        <v>11</v>
      </c>
      <c r="N40" s="25">
        <v>23020116</v>
      </c>
      <c r="O40" s="25" t="s">
        <v>49</v>
      </c>
      <c r="P40" s="24">
        <v>91.48</v>
      </c>
      <c r="Q40" s="21">
        <v>49</v>
      </c>
      <c r="R40" s="23">
        <v>89.936</v>
      </c>
      <c r="S40" s="21">
        <v>23</v>
      </c>
      <c r="T40" s="23">
        <f t="shared" si="0"/>
        <v>266.91</v>
      </c>
      <c r="U40" s="21">
        <v>39</v>
      </c>
      <c r="V40" s="23">
        <f t="shared" si="1"/>
        <v>258.837</v>
      </c>
      <c r="W40" s="21">
        <v>23</v>
      </c>
    </row>
    <row r="41" s="3" customFormat="1" ht="25" customHeight="1" spans="1:23">
      <c r="A41" s="21">
        <v>38</v>
      </c>
      <c r="B41" s="22">
        <v>23020083</v>
      </c>
      <c r="C41" s="22" t="s">
        <v>50</v>
      </c>
      <c r="D41" s="23">
        <v>81.2</v>
      </c>
      <c r="E41" s="21">
        <v>51</v>
      </c>
      <c r="F41" s="24">
        <v>76.34</v>
      </c>
      <c r="G41" s="21">
        <v>54</v>
      </c>
      <c r="H41" s="22">
        <v>23020083</v>
      </c>
      <c r="I41" s="22" t="s">
        <v>50</v>
      </c>
      <c r="J41" s="23">
        <v>91.28</v>
      </c>
      <c r="K41" s="21">
        <v>47</v>
      </c>
      <c r="L41" s="24">
        <v>84.596</v>
      </c>
      <c r="M41" s="21">
        <v>41</v>
      </c>
      <c r="N41" s="25">
        <v>23020083</v>
      </c>
      <c r="O41" s="25" t="s">
        <v>50</v>
      </c>
      <c r="P41" s="24">
        <v>91.55</v>
      </c>
      <c r="Q41" s="21">
        <v>48</v>
      </c>
      <c r="R41" s="23">
        <v>82.185</v>
      </c>
      <c r="S41" s="21">
        <v>49</v>
      </c>
      <c r="T41" s="23">
        <f t="shared" si="0"/>
        <v>264.03</v>
      </c>
      <c r="U41" s="21">
        <v>45</v>
      </c>
      <c r="V41" s="23">
        <f t="shared" si="1"/>
        <v>243.121</v>
      </c>
      <c r="W41" s="21">
        <v>45</v>
      </c>
    </row>
    <row r="42" s="3" customFormat="1" ht="25" customHeight="1" spans="1:23">
      <c r="A42" s="21">
        <v>39</v>
      </c>
      <c r="B42" s="22">
        <v>23020034</v>
      </c>
      <c r="C42" s="22" t="s">
        <v>51</v>
      </c>
      <c r="D42" s="23">
        <v>85.09</v>
      </c>
      <c r="E42" s="21">
        <v>25</v>
      </c>
      <c r="F42" s="24">
        <v>80.363</v>
      </c>
      <c r="G42" s="21">
        <v>23</v>
      </c>
      <c r="H42" s="22">
        <v>23020034</v>
      </c>
      <c r="I42" s="22" t="s">
        <v>51</v>
      </c>
      <c r="J42" s="23">
        <v>91.94</v>
      </c>
      <c r="K42" s="21">
        <v>40</v>
      </c>
      <c r="L42" s="24">
        <v>83.458</v>
      </c>
      <c r="M42" s="21">
        <v>50</v>
      </c>
      <c r="N42" s="25">
        <v>23020034</v>
      </c>
      <c r="O42" s="25" t="s">
        <v>51</v>
      </c>
      <c r="P42" s="24">
        <v>83.69</v>
      </c>
      <c r="Q42" s="21">
        <v>94</v>
      </c>
      <c r="R42" s="23">
        <v>75.983</v>
      </c>
      <c r="S42" s="21">
        <v>96</v>
      </c>
      <c r="T42" s="23">
        <f t="shared" si="0"/>
        <v>260.72</v>
      </c>
      <c r="U42" s="21">
        <v>51</v>
      </c>
      <c r="V42" s="23">
        <f t="shared" si="1"/>
        <v>239.804</v>
      </c>
      <c r="W42" s="21">
        <v>50</v>
      </c>
    </row>
  </sheetData>
  <mergeCells count="5">
    <mergeCell ref="A1:W1"/>
    <mergeCell ref="B2:G2"/>
    <mergeCell ref="H2:M2"/>
    <mergeCell ref="N2:S2"/>
    <mergeCell ref="T2:W2"/>
  </mergeCells>
  <conditionalFormatting sqref="B8">
    <cfRule type="duplicateValues" dxfId="0" priority="6"/>
  </conditionalFormatting>
  <conditionalFormatting sqref="C8">
    <cfRule type="duplicateValues" dxfId="0" priority="5"/>
  </conditionalFormatting>
  <conditionalFormatting sqref="B10">
    <cfRule type="duplicateValues" dxfId="0" priority="4"/>
  </conditionalFormatting>
  <conditionalFormatting sqref="C10">
    <cfRule type="duplicateValues" dxfId="0" priority="3"/>
  </conditionalFormatting>
  <conditionalFormatting sqref="B14">
    <cfRule type="duplicateValues" dxfId="0" priority="2"/>
  </conditionalFormatting>
  <conditionalFormatting sqref="C14">
    <cfRule type="duplicateValues" dxfId="0" priority="1"/>
  </conditionalFormatting>
  <conditionalFormatting sqref="H4:H35">
    <cfRule type="duplicateValues" dxfId="0" priority="12"/>
  </conditionalFormatting>
  <conditionalFormatting sqref="I4:I36">
    <cfRule type="duplicateValues" dxfId="0" priority="11"/>
  </conditionalFormatting>
  <conditionalFormatting sqref="I37:I42">
    <cfRule type="duplicateValues" dxfId="0" priority="10"/>
  </conditionalFormatting>
  <conditionalFormatting sqref="N4:N36">
    <cfRule type="duplicateValues" dxfId="0" priority="8"/>
  </conditionalFormatting>
  <conditionalFormatting sqref="O4:O36">
    <cfRule type="duplicateValues" dxfId="0" priority="9"/>
  </conditionalFormatting>
  <conditionalFormatting sqref="O37:O42">
    <cfRule type="duplicateValues" dxfId="0" priority="7"/>
  </conditionalFormatting>
  <pageMargins left="0.66875" right="0.196527777777778" top="0.472222222222222" bottom="0.75" header="0.3" footer="0.3"/>
  <pageSetup paperSize="9" scale="4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Crystal Grace</cp:lastModifiedBy>
  <dcterms:created xsi:type="dcterms:W3CDTF">2023-05-12T11:15:00Z</dcterms:created>
  <dcterms:modified xsi:type="dcterms:W3CDTF">2026-09-01T06:47:03Z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88A4E645EAB64E0A864A7413E8C36D22_12</vt:lpwstr>
  </property>
  <property fmtid="{D5CDD505-2E9C-101B-9397-08002B2CF9AE}" pid="4" name="CalculationRule">
    <vt:i4>0</vt:i4>
  </property>
</Properties>
</file>