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Sheet1!$A$1:$Y$24</definedName>
    <definedName name="_xlnm.Print_Area" localSheetId="0">Sheet1!$A$1:$Y$24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<sst xmlns="http://schemas.openxmlformats.org/spreadsheetml/2006/main" count="93" uniqueCount="33">
  <si>
    <r>
      <rPr>
        <sz val="26"/>
        <color rgb="FF000000"/>
        <rFont val="Times New Roman"/>
        <charset val="134"/>
      </rPr>
      <t>2022</t>
    </r>
    <r>
      <rPr>
        <sz val="26"/>
        <color rgb="FF000000"/>
        <rFont val="宋体"/>
        <charset val="134"/>
      </rPr>
      <t>级数学与应用数学（师范）专业在校期间综合测评统计表</t>
    </r>
  </si>
  <si>
    <r>
      <rPr>
        <sz val="20"/>
        <color rgb="FF000000"/>
        <rFont val="Times New Roman"/>
        <charset val="134"/>
      </rPr>
      <t>2024-2025</t>
    </r>
    <r>
      <rPr>
        <sz val="20"/>
        <color rgb="FF000000"/>
        <rFont val="宋体"/>
        <charset val="134"/>
      </rPr>
      <t>学年</t>
    </r>
  </si>
  <si>
    <r>
      <rPr>
        <sz val="20"/>
        <color rgb="FF000000"/>
        <rFont val="Times New Roman"/>
        <charset val="134"/>
      </rPr>
      <t>2023-2024</t>
    </r>
    <r>
      <rPr>
        <sz val="20"/>
        <color rgb="FF000000"/>
        <rFont val="宋体"/>
        <charset val="134"/>
      </rPr>
      <t>学年</t>
    </r>
  </si>
  <si>
    <r>
      <rPr>
        <sz val="20"/>
        <color rgb="FF000000"/>
        <rFont val="Times New Roman"/>
        <charset val="134"/>
      </rPr>
      <t>2022-2023</t>
    </r>
    <r>
      <rPr>
        <sz val="20"/>
        <color rgb="FF000000"/>
        <rFont val="宋体"/>
        <charset val="134"/>
      </rPr>
      <t>学年</t>
    </r>
  </si>
  <si>
    <r>
      <rPr>
        <sz val="20"/>
        <color rgb="FF000000"/>
        <rFont val="宋体"/>
        <charset val="134"/>
      </rPr>
      <t>三年综合素质测评</t>
    </r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</si>
  <si>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</si>
  <si>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学号</t>
    </r>
  </si>
  <si>
    <r>
      <rPr>
        <b/>
        <sz val="11"/>
        <color rgb="FF000000"/>
        <rFont val="宋体"/>
        <charset val="134"/>
      </rPr>
      <t>姓名</t>
    </r>
  </si>
  <si>
    <r>
      <rPr>
        <b/>
        <sz val="11"/>
        <color rgb="FF000000"/>
        <rFont val="宋体"/>
        <charset val="134"/>
      </rPr>
      <t>智育测评</t>
    </r>
  </si>
  <si>
    <r>
      <rPr>
        <b/>
        <sz val="11"/>
        <color rgb="FF000000"/>
        <rFont val="宋体"/>
        <charset val="134"/>
      </rPr>
      <t>智育排名</t>
    </r>
  </si>
  <si>
    <r>
      <rPr>
        <b/>
        <sz val="11"/>
        <color rgb="FF000000"/>
        <rFont val="宋体"/>
        <charset val="134"/>
      </rPr>
      <t>综合素质测评</t>
    </r>
  </si>
  <si>
    <r>
      <rPr>
        <b/>
        <sz val="11"/>
        <color rgb="FF000000"/>
        <rFont val="宋体"/>
        <charset val="134"/>
      </rPr>
      <t>综合排名</t>
    </r>
  </si>
  <si>
    <t>宣虹岳</t>
  </si>
  <si>
    <t>董木子</t>
  </si>
  <si>
    <t>刘思彤</t>
  </si>
  <si>
    <t>李南</t>
  </si>
  <si>
    <t>王道欣</t>
  </si>
  <si>
    <t>许丹</t>
  </si>
  <si>
    <t>杜怡凝</t>
  </si>
  <si>
    <t>燕宏博</t>
  </si>
  <si>
    <t>张智慧</t>
  </si>
  <si>
    <t>张正</t>
  </si>
  <si>
    <t>刘可心</t>
  </si>
  <si>
    <t>薛雅心</t>
  </si>
  <si>
    <t>陈宇彤</t>
  </si>
  <si>
    <t>赵盈岚</t>
  </si>
  <si>
    <t>陈祥娟</t>
  </si>
  <si>
    <t>赵明敏</t>
  </si>
  <si>
    <t>陈博</t>
  </si>
  <si>
    <t>李美竺</t>
  </si>
  <si>
    <t>崔益凡</t>
  </si>
  <si>
    <t>吕祉诺</t>
  </si>
  <si>
    <t>韩晓彤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</si>
</sst>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6"/>
      <color rgb="FF000000"/>
      <name val="Times New Roman"/>
      <charset val="134"/>
    </font>
    <font>
      <sz val="20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  <font>
      <sz val="20"/>
      <color rgb="FF000000"/>
      <name val="宋体"/>
      <charset val="134"/>
    </font>
    <font>
      <sz val="2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tabSelected="1" zoomScale="58" zoomScaleNormal="58" zoomScaleSheetLayoutView="52" topLeftCell="B1" workbookViewId="0">
      <selection activeCell="V14" sqref="V14"/>
    </sheetView>
  </sheetViews>
  <sheetFormatPr defaultColWidth="9" defaultRowHeight="20" customHeight="1"/>
  <cols>
    <col min="1" max="1" width="6.63636363636364" style="2" customWidth="1"/>
    <col min="2" max="2" width="12.0909090909091" style="2" customWidth="1"/>
    <col min="3" max="3" width="12.1818181818182" style="2" customWidth="1"/>
    <col min="4" max="4" width="10.7272727272727" style="3" customWidth="1"/>
    <col min="5" max="5" width="10.6363636363636" style="2" customWidth="1"/>
    <col min="6" max="6" width="16.5636363636364" style="2" customWidth="1"/>
    <col min="7" max="7" width="10.6363636363636" style="2" customWidth="1"/>
    <col min="8" max="8" width="6.63636363636364" style="2" customWidth="1"/>
    <col min="9" max="9" width="13.6363636363636" style="2" customWidth="1"/>
    <col min="10" max="10" width="11" style="2" customWidth="1"/>
    <col min="11" max="11" width="10.7272727272727" style="3" customWidth="1"/>
    <col min="12" max="12" width="10.6363636363636" style="2" customWidth="1"/>
    <col min="13" max="13" width="16.0636363636364" style="2" customWidth="1"/>
    <col min="14" max="14" width="10.6363636363636" style="2" customWidth="1"/>
    <col min="15" max="15" width="6.63636363636364" style="2" customWidth="1"/>
    <col min="16" max="16" width="13.6363636363636" style="2" customWidth="1"/>
    <col min="17" max="17" width="11" style="2" customWidth="1"/>
    <col min="18" max="18" width="9.36363636363636" style="2" customWidth="1"/>
    <col min="19" max="19" width="10.6363636363636" style="2" customWidth="1"/>
    <col min="20" max="20" width="16.6909090909091" style="3" customWidth="1"/>
    <col min="21" max="21" width="10.6363636363636" style="2" customWidth="1"/>
    <col min="22" max="22" width="9.36363636363636" style="2" customWidth="1"/>
    <col min="23" max="23" width="10.6363636363636" style="2" customWidth="1"/>
    <col min="24" max="24" width="17.6818181818182" style="2" customWidth="1"/>
    <col min="25" max="25" width="10.6363636363636" style="2" customWidth="1"/>
  </cols>
  <sheetData>
    <row r="1" s="1" customFormat="1" ht="33" spans="1:2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5"/>
      <c r="L1" s="4"/>
      <c r="M1" s="4"/>
      <c r="N1" s="4"/>
      <c r="O1" s="4"/>
      <c r="P1" s="4"/>
      <c r="Q1" s="4"/>
      <c r="R1" s="4"/>
      <c r="S1" s="4"/>
      <c r="T1" s="5"/>
      <c r="U1" s="4"/>
      <c r="V1" s="4"/>
      <c r="W1" s="4"/>
      <c r="X1" s="4"/>
      <c r="Y1" s="4"/>
    </row>
    <row r="2" s="1" customFormat="1" ht="25.5" spans="1:25">
      <c r="A2" s="6" t="s">
        <v>1</v>
      </c>
      <c r="B2" s="6"/>
      <c r="C2" s="6"/>
      <c r="D2" s="7"/>
      <c r="E2" s="6"/>
      <c r="F2" s="6"/>
      <c r="G2" s="6"/>
      <c r="H2" s="6" t="s">
        <v>2</v>
      </c>
      <c r="I2" s="6"/>
      <c r="J2" s="6"/>
      <c r="K2" s="7"/>
      <c r="L2" s="6"/>
      <c r="M2" s="6"/>
      <c r="N2" s="6"/>
      <c r="O2" s="6" t="s">
        <v>3</v>
      </c>
      <c r="P2" s="6"/>
      <c r="Q2" s="6"/>
      <c r="R2" s="6"/>
      <c r="S2" s="6"/>
      <c r="T2" s="7"/>
      <c r="U2" s="6"/>
      <c r="V2" s="6" t="s">
        <v>4</v>
      </c>
      <c r="W2" s="6"/>
      <c r="X2" s="6"/>
      <c r="Y2" s="6"/>
    </row>
    <row r="3" s="1" customFormat="1" ht="28" customHeight="1" spans="1:25">
      <c r="A3" s="8" t="s">
        <v>5</v>
      </c>
      <c r="B3" s="8" t="s">
        <v>6</v>
      </c>
      <c r="C3" s="8" t="s">
        <v>7</v>
      </c>
      <c r="D3" s="9" t="s">
        <v>8</v>
      </c>
      <c r="E3" s="8" t="s">
        <v>9</v>
      </c>
      <c r="F3" s="9" t="s">
        <v>10</v>
      </c>
      <c r="G3" s="8" t="s">
        <v>11</v>
      </c>
      <c r="H3" s="8" t="s">
        <v>5</v>
      </c>
      <c r="I3" s="8" t="s">
        <v>6</v>
      </c>
      <c r="J3" s="8" t="s">
        <v>7</v>
      </c>
      <c r="K3" s="9" t="s">
        <v>8</v>
      </c>
      <c r="L3" s="8" t="s">
        <v>9</v>
      </c>
      <c r="M3" s="8" t="s">
        <v>10</v>
      </c>
      <c r="N3" s="8" t="s">
        <v>11</v>
      </c>
      <c r="O3" s="8" t="s">
        <v>5</v>
      </c>
      <c r="P3" s="8" t="s">
        <v>6</v>
      </c>
      <c r="Q3" s="8" t="s">
        <v>7</v>
      </c>
      <c r="R3" s="8" t="s">
        <v>8</v>
      </c>
      <c r="S3" s="8" t="s">
        <v>9</v>
      </c>
      <c r="T3" s="9" t="s">
        <v>10</v>
      </c>
      <c r="U3" s="8" t="s">
        <v>11</v>
      </c>
      <c r="V3" s="8" t="s">
        <v>8</v>
      </c>
      <c r="W3" s="8" t="s">
        <v>9</v>
      </c>
      <c r="X3" s="8" t="s">
        <v>10</v>
      </c>
      <c r="Y3" s="8" t="s">
        <v>11</v>
      </c>
    </row>
    <row r="4" ht="25" customHeight="1" spans="1:25">
      <c r="A4" s="10">
        <v>1</v>
      </c>
      <c r="B4" s="11">
        <v>22020005</v>
      </c>
      <c r="C4" s="11" t="s">
        <v>12</v>
      </c>
      <c r="D4" s="12">
        <v>105.82</v>
      </c>
      <c r="E4" s="13">
        <v>1</v>
      </c>
      <c r="F4" s="12">
        <v>97.774</v>
      </c>
      <c r="G4" s="13">
        <v>4</v>
      </c>
      <c r="H4" s="10">
        <v>1</v>
      </c>
      <c r="I4" s="18">
        <v>22020005</v>
      </c>
      <c r="J4" s="19" t="s">
        <v>12</v>
      </c>
      <c r="K4" s="20">
        <v>101.6</v>
      </c>
      <c r="L4" s="18">
        <v>1</v>
      </c>
      <c r="M4" s="20">
        <v>94.42</v>
      </c>
      <c r="N4" s="18">
        <v>4</v>
      </c>
      <c r="O4" s="10">
        <v>1</v>
      </c>
      <c r="P4" s="18">
        <v>22020005</v>
      </c>
      <c r="Q4" s="19" t="s">
        <v>12</v>
      </c>
      <c r="R4" s="20">
        <v>89.91</v>
      </c>
      <c r="S4" s="18">
        <v>2</v>
      </c>
      <c r="T4" s="20">
        <v>82.037</v>
      </c>
      <c r="U4" s="21">
        <v>3</v>
      </c>
      <c r="V4" s="10">
        <f t="shared" ref="V4:V24" si="0">D4+K4+R4</f>
        <v>297.33</v>
      </c>
      <c r="W4" s="10">
        <v>1</v>
      </c>
      <c r="X4" s="22">
        <f t="shared" ref="X4:X24" si="1">F4+M4+T4</f>
        <v>274.231</v>
      </c>
      <c r="Y4" s="10">
        <v>3</v>
      </c>
    </row>
    <row r="5" ht="25" customHeight="1" spans="1:25">
      <c r="A5" s="10">
        <v>2</v>
      </c>
      <c r="B5" s="11">
        <v>22020035</v>
      </c>
      <c r="C5" s="11" t="s">
        <v>13</v>
      </c>
      <c r="D5" s="12">
        <v>104.38</v>
      </c>
      <c r="E5" s="13">
        <v>3</v>
      </c>
      <c r="F5" s="12">
        <v>100.366</v>
      </c>
      <c r="G5" s="13">
        <v>2</v>
      </c>
      <c r="H5" s="10">
        <v>2</v>
      </c>
      <c r="I5" s="18">
        <v>22020035</v>
      </c>
      <c r="J5" s="19" t="s">
        <v>13</v>
      </c>
      <c r="K5" s="20">
        <v>101.19</v>
      </c>
      <c r="L5" s="18">
        <v>2</v>
      </c>
      <c r="M5" s="20">
        <v>95.233</v>
      </c>
      <c r="N5" s="18">
        <v>3</v>
      </c>
      <c r="O5" s="10">
        <v>2</v>
      </c>
      <c r="P5" s="18">
        <v>22020035</v>
      </c>
      <c r="Q5" s="19" t="s">
        <v>13</v>
      </c>
      <c r="R5" s="20">
        <v>86.22</v>
      </c>
      <c r="S5" s="18">
        <v>15</v>
      </c>
      <c r="T5" s="20">
        <v>79.754</v>
      </c>
      <c r="U5" s="21">
        <v>16</v>
      </c>
      <c r="V5" s="10">
        <f t="shared" si="0"/>
        <v>291.79</v>
      </c>
      <c r="W5" s="10">
        <v>2</v>
      </c>
      <c r="X5" s="22">
        <f t="shared" si="1"/>
        <v>275.353</v>
      </c>
      <c r="Y5" s="10">
        <v>2</v>
      </c>
    </row>
    <row r="6" ht="25" customHeight="1" spans="1:25">
      <c r="A6" s="10">
        <v>3</v>
      </c>
      <c r="B6" s="14">
        <v>22011135</v>
      </c>
      <c r="C6" s="14" t="s">
        <v>14</v>
      </c>
      <c r="D6" s="12">
        <v>104.68</v>
      </c>
      <c r="E6" s="13">
        <v>2</v>
      </c>
      <c r="F6" s="12">
        <v>99.476</v>
      </c>
      <c r="G6" s="13">
        <v>3</v>
      </c>
      <c r="H6" s="10">
        <v>3</v>
      </c>
      <c r="I6" s="18">
        <v>22011135</v>
      </c>
      <c r="J6" s="19" t="s">
        <v>14</v>
      </c>
      <c r="K6" s="20">
        <v>99.11</v>
      </c>
      <c r="L6" s="18">
        <v>7</v>
      </c>
      <c r="M6" s="20">
        <v>92.277</v>
      </c>
      <c r="N6" s="18">
        <v>7</v>
      </c>
      <c r="O6" s="10">
        <v>3</v>
      </c>
      <c r="P6" s="18">
        <v>22011135</v>
      </c>
      <c r="Q6" s="19" t="s">
        <v>14</v>
      </c>
      <c r="R6" s="20">
        <v>87.02</v>
      </c>
      <c r="S6" s="18">
        <v>9</v>
      </c>
      <c r="T6" s="20">
        <v>79.714</v>
      </c>
      <c r="U6" s="21">
        <v>17</v>
      </c>
      <c r="V6" s="10">
        <f t="shared" si="0"/>
        <v>290.81</v>
      </c>
      <c r="W6" s="10">
        <v>3</v>
      </c>
      <c r="X6" s="22">
        <f t="shared" si="1"/>
        <v>271.467</v>
      </c>
      <c r="Y6" s="10">
        <v>4</v>
      </c>
    </row>
    <row r="7" ht="25" customHeight="1" spans="1:25">
      <c r="A7" s="10">
        <v>4</v>
      </c>
      <c r="B7" s="15">
        <v>22020133</v>
      </c>
      <c r="C7" s="16" t="s">
        <v>15</v>
      </c>
      <c r="D7" s="12">
        <v>104.38</v>
      </c>
      <c r="E7" s="13">
        <v>3</v>
      </c>
      <c r="F7" s="12">
        <v>102.966</v>
      </c>
      <c r="G7" s="13">
        <v>1</v>
      </c>
      <c r="H7" s="10">
        <v>4</v>
      </c>
      <c r="I7" s="18">
        <v>22020133</v>
      </c>
      <c r="J7" s="19" t="s">
        <v>15</v>
      </c>
      <c r="K7" s="20">
        <v>100.84</v>
      </c>
      <c r="L7" s="18">
        <v>3</v>
      </c>
      <c r="M7" s="20">
        <v>97.888</v>
      </c>
      <c r="N7" s="18">
        <v>1</v>
      </c>
      <c r="O7" s="10">
        <v>4</v>
      </c>
      <c r="P7" s="18">
        <v>22020133</v>
      </c>
      <c r="Q7" s="19" t="s">
        <v>15</v>
      </c>
      <c r="R7" s="20">
        <v>85.1</v>
      </c>
      <c r="S7" s="18">
        <v>19</v>
      </c>
      <c r="T7" s="20">
        <v>80.37</v>
      </c>
      <c r="U7" s="21">
        <v>11</v>
      </c>
      <c r="V7" s="10">
        <f t="shared" si="0"/>
        <v>290.32</v>
      </c>
      <c r="W7" s="10">
        <v>4</v>
      </c>
      <c r="X7" s="22">
        <f t="shared" si="1"/>
        <v>281.224</v>
      </c>
      <c r="Y7" s="10">
        <v>1</v>
      </c>
    </row>
    <row r="8" ht="25" customHeight="1" spans="1:25">
      <c r="A8" s="10">
        <v>5</v>
      </c>
      <c r="B8" s="15">
        <v>22020089</v>
      </c>
      <c r="C8" s="16" t="s">
        <v>16</v>
      </c>
      <c r="D8" s="12">
        <v>101.87</v>
      </c>
      <c r="E8" s="13">
        <v>12</v>
      </c>
      <c r="F8" s="12">
        <v>89.009</v>
      </c>
      <c r="G8" s="13">
        <v>30</v>
      </c>
      <c r="H8" s="10">
        <v>5</v>
      </c>
      <c r="I8" s="18">
        <v>22020089</v>
      </c>
      <c r="J8" s="19" t="s">
        <v>16</v>
      </c>
      <c r="K8" s="20">
        <v>98.33</v>
      </c>
      <c r="L8" s="18">
        <v>10</v>
      </c>
      <c r="M8" s="20">
        <v>86.931</v>
      </c>
      <c r="N8" s="18">
        <v>20</v>
      </c>
      <c r="O8" s="10">
        <v>5</v>
      </c>
      <c r="P8" s="18">
        <v>22020089</v>
      </c>
      <c r="Q8" s="19" t="s">
        <v>16</v>
      </c>
      <c r="R8" s="20">
        <v>89.59</v>
      </c>
      <c r="S8" s="18">
        <v>3</v>
      </c>
      <c r="T8" s="20">
        <v>81.213</v>
      </c>
      <c r="U8" s="21">
        <v>7</v>
      </c>
      <c r="V8" s="10">
        <f t="shared" si="0"/>
        <v>289.79</v>
      </c>
      <c r="W8" s="10">
        <v>5</v>
      </c>
      <c r="X8" s="22">
        <f t="shared" si="1"/>
        <v>257.153</v>
      </c>
      <c r="Y8" s="10">
        <v>18</v>
      </c>
    </row>
    <row r="9" ht="25" customHeight="1" spans="1:25">
      <c r="A9" s="10">
        <v>6</v>
      </c>
      <c r="B9" s="17">
        <v>22020007</v>
      </c>
      <c r="C9" s="17" t="s">
        <v>17</v>
      </c>
      <c r="D9" s="12">
        <v>104.33</v>
      </c>
      <c r="E9" s="13">
        <v>5</v>
      </c>
      <c r="F9" s="12">
        <v>97.731</v>
      </c>
      <c r="G9" s="13">
        <v>5</v>
      </c>
      <c r="H9" s="10">
        <v>6</v>
      </c>
      <c r="I9" s="18">
        <v>22020007</v>
      </c>
      <c r="J9" s="19" t="s">
        <v>17</v>
      </c>
      <c r="K9" s="20">
        <v>100.36</v>
      </c>
      <c r="L9" s="18">
        <v>4</v>
      </c>
      <c r="M9" s="20">
        <v>93.552</v>
      </c>
      <c r="N9" s="18">
        <v>5</v>
      </c>
      <c r="O9" s="10">
        <v>6</v>
      </c>
      <c r="P9" s="18">
        <v>22020007</v>
      </c>
      <c r="Q9" s="19" t="s">
        <v>17</v>
      </c>
      <c r="R9" s="20">
        <v>84.11</v>
      </c>
      <c r="S9" s="18">
        <v>34</v>
      </c>
      <c r="T9" s="20">
        <v>79.777</v>
      </c>
      <c r="U9" s="21">
        <v>15</v>
      </c>
      <c r="V9" s="10">
        <f t="shared" si="0"/>
        <v>288.8</v>
      </c>
      <c r="W9" s="10">
        <v>6</v>
      </c>
      <c r="X9" s="22">
        <f t="shared" si="1"/>
        <v>271.06</v>
      </c>
      <c r="Y9" s="10">
        <v>5</v>
      </c>
    </row>
    <row r="10" ht="25" customHeight="1" spans="1:25">
      <c r="A10" s="10">
        <v>7</v>
      </c>
      <c r="B10" s="14">
        <v>22020034</v>
      </c>
      <c r="C10" s="14" t="s">
        <v>18</v>
      </c>
      <c r="D10" s="12">
        <v>102.73</v>
      </c>
      <c r="E10" s="13">
        <v>7</v>
      </c>
      <c r="F10" s="12">
        <v>91.111</v>
      </c>
      <c r="G10" s="13">
        <v>20</v>
      </c>
      <c r="H10" s="10">
        <v>7</v>
      </c>
      <c r="I10" s="18">
        <v>22020034</v>
      </c>
      <c r="J10" s="19" t="s">
        <v>18</v>
      </c>
      <c r="K10" s="20">
        <v>99.91</v>
      </c>
      <c r="L10" s="18">
        <v>6</v>
      </c>
      <c r="M10" s="20">
        <v>88.237</v>
      </c>
      <c r="N10" s="18">
        <v>18</v>
      </c>
      <c r="O10" s="10">
        <v>7</v>
      </c>
      <c r="P10" s="18">
        <v>22020034</v>
      </c>
      <c r="Q10" s="19" t="s">
        <v>18</v>
      </c>
      <c r="R10" s="20">
        <v>84.5</v>
      </c>
      <c r="S10" s="18">
        <v>25</v>
      </c>
      <c r="T10" s="20">
        <v>78.75</v>
      </c>
      <c r="U10" s="21">
        <v>23</v>
      </c>
      <c r="V10" s="10">
        <f t="shared" si="0"/>
        <v>287.14</v>
      </c>
      <c r="W10" s="10">
        <v>8</v>
      </c>
      <c r="X10" s="22">
        <f t="shared" si="1"/>
        <v>258.098</v>
      </c>
      <c r="Y10" s="10">
        <v>15</v>
      </c>
    </row>
    <row r="11" ht="25" customHeight="1" spans="1:25">
      <c r="A11" s="10">
        <v>8</v>
      </c>
      <c r="B11" s="11">
        <v>22020055</v>
      </c>
      <c r="C11" s="11" t="s">
        <v>19</v>
      </c>
      <c r="D11" s="12">
        <v>102.08</v>
      </c>
      <c r="E11" s="13">
        <v>9</v>
      </c>
      <c r="F11" s="12">
        <v>96.256</v>
      </c>
      <c r="G11" s="13">
        <v>9</v>
      </c>
      <c r="H11" s="10">
        <v>8</v>
      </c>
      <c r="I11" s="18">
        <v>22020055</v>
      </c>
      <c r="J11" s="19" t="s">
        <v>19</v>
      </c>
      <c r="K11" s="20">
        <v>98.63</v>
      </c>
      <c r="L11" s="18">
        <v>9</v>
      </c>
      <c r="M11" s="20">
        <v>91.841</v>
      </c>
      <c r="N11" s="18">
        <v>8</v>
      </c>
      <c r="O11" s="10">
        <v>8</v>
      </c>
      <c r="P11" s="18">
        <v>22020055</v>
      </c>
      <c r="Q11" s="19" t="s">
        <v>19</v>
      </c>
      <c r="R11" s="20">
        <v>82.75</v>
      </c>
      <c r="S11" s="18">
        <v>47</v>
      </c>
      <c r="T11" s="20">
        <v>77.025</v>
      </c>
      <c r="U11" s="21">
        <v>38</v>
      </c>
      <c r="V11" s="10">
        <f t="shared" si="0"/>
        <v>283.46</v>
      </c>
      <c r="W11" s="10">
        <v>9</v>
      </c>
      <c r="X11" s="22">
        <f t="shared" si="1"/>
        <v>265.122</v>
      </c>
      <c r="Y11" s="10">
        <v>9</v>
      </c>
    </row>
    <row r="12" ht="25" customHeight="1" spans="1:25">
      <c r="A12" s="10">
        <v>9</v>
      </c>
      <c r="B12" s="15">
        <v>22020166</v>
      </c>
      <c r="C12" s="16" t="s">
        <v>20</v>
      </c>
      <c r="D12" s="12">
        <v>103.97</v>
      </c>
      <c r="E12" s="13">
        <v>6</v>
      </c>
      <c r="F12" s="12">
        <v>96.379</v>
      </c>
      <c r="G12" s="13">
        <v>8</v>
      </c>
      <c r="H12" s="10">
        <v>9</v>
      </c>
      <c r="I12" s="18">
        <v>22020166</v>
      </c>
      <c r="J12" s="19" t="s">
        <v>20</v>
      </c>
      <c r="K12" s="20">
        <v>94.57</v>
      </c>
      <c r="L12" s="18">
        <v>16</v>
      </c>
      <c r="M12" s="20">
        <v>86.899</v>
      </c>
      <c r="N12" s="18">
        <v>21</v>
      </c>
      <c r="O12" s="10">
        <v>9</v>
      </c>
      <c r="P12" s="18">
        <v>22020166</v>
      </c>
      <c r="Q12" s="19" t="s">
        <v>20</v>
      </c>
      <c r="R12" s="20">
        <v>84.53</v>
      </c>
      <c r="S12" s="18">
        <v>24</v>
      </c>
      <c r="T12" s="20">
        <v>78.371</v>
      </c>
      <c r="U12" s="21">
        <v>26</v>
      </c>
      <c r="V12" s="10">
        <f t="shared" si="0"/>
        <v>283.07</v>
      </c>
      <c r="W12" s="10">
        <v>10</v>
      </c>
      <c r="X12" s="22">
        <f t="shared" si="1"/>
        <v>261.649</v>
      </c>
      <c r="Y12" s="10">
        <v>12</v>
      </c>
    </row>
    <row r="13" ht="25" customHeight="1" spans="1:25">
      <c r="A13" s="10">
        <v>10</v>
      </c>
      <c r="B13" s="14">
        <v>22020167</v>
      </c>
      <c r="C13" s="14" t="s">
        <v>21</v>
      </c>
      <c r="D13" s="12">
        <v>100.44</v>
      </c>
      <c r="E13" s="13">
        <v>17</v>
      </c>
      <c r="F13" s="12">
        <v>87.508</v>
      </c>
      <c r="G13" s="13">
        <v>37</v>
      </c>
      <c r="H13" s="10">
        <v>10</v>
      </c>
      <c r="I13" s="18">
        <v>22020167</v>
      </c>
      <c r="J13" s="19" t="s">
        <v>21</v>
      </c>
      <c r="K13" s="20">
        <v>96.06</v>
      </c>
      <c r="L13" s="18">
        <v>12</v>
      </c>
      <c r="M13" s="20">
        <v>84.442</v>
      </c>
      <c r="N13" s="18">
        <v>31</v>
      </c>
      <c r="O13" s="10">
        <v>10</v>
      </c>
      <c r="P13" s="18">
        <v>22020167</v>
      </c>
      <c r="Q13" s="19" t="s">
        <v>21</v>
      </c>
      <c r="R13" s="20">
        <v>86.44</v>
      </c>
      <c r="S13" s="18">
        <v>14</v>
      </c>
      <c r="T13" s="20">
        <v>77.608</v>
      </c>
      <c r="U13" s="21">
        <v>29</v>
      </c>
      <c r="V13" s="10">
        <f t="shared" si="0"/>
        <v>282.94</v>
      </c>
      <c r="W13" s="10">
        <v>11</v>
      </c>
      <c r="X13" s="22">
        <f t="shared" si="1"/>
        <v>249.558</v>
      </c>
      <c r="Y13" s="10">
        <v>28</v>
      </c>
    </row>
    <row r="14" ht="25" customHeight="1" spans="1:25">
      <c r="A14" s="10">
        <v>11</v>
      </c>
      <c r="B14" s="17">
        <v>22163159</v>
      </c>
      <c r="C14" s="17" t="s">
        <v>22</v>
      </c>
      <c r="D14" s="12">
        <v>97.47</v>
      </c>
      <c r="E14" s="13">
        <v>31</v>
      </c>
      <c r="F14" s="12">
        <v>85.229</v>
      </c>
      <c r="G14" s="13">
        <v>50</v>
      </c>
      <c r="H14" s="10">
        <v>11</v>
      </c>
      <c r="I14" s="18">
        <v>22163159</v>
      </c>
      <c r="J14" s="19" t="s">
        <v>22</v>
      </c>
      <c r="K14" s="20">
        <v>95.64</v>
      </c>
      <c r="L14" s="18">
        <v>13</v>
      </c>
      <c r="M14" s="20">
        <v>84.548</v>
      </c>
      <c r="N14" s="18">
        <v>28</v>
      </c>
      <c r="O14" s="10">
        <v>11</v>
      </c>
      <c r="P14" s="18">
        <v>22163159</v>
      </c>
      <c r="Q14" s="19" t="s">
        <v>22</v>
      </c>
      <c r="R14" s="20">
        <v>86.62</v>
      </c>
      <c r="S14" s="18">
        <v>13</v>
      </c>
      <c r="T14" s="20">
        <v>77.73</v>
      </c>
      <c r="U14" s="21">
        <v>28</v>
      </c>
      <c r="V14" s="10">
        <f t="shared" si="0"/>
        <v>279.73</v>
      </c>
      <c r="W14" s="10">
        <v>13</v>
      </c>
      <c r="X14" s="22">
        <f t="shared" si="1"/>
        <v>247.507</v>
      </c>
      <c r="Y14" s="10">
        <v>33</v>
      </c>
    </row>
    <row r="15" ht="25" customHeight="1" spans="1:25">
      <c r="A15" s="10">
        <v>12</v>
      </c>
      <c r="B15" s="13">
        <v>22020023</v>
      </c>
      <c r="C15" s="13" t="s">
        <v>23</v>
      </c>
      <c r="D15" s="12">
        <v>101.51</v>
      </c>
      <c r="E15" s="13">
        <v>14</v>
      </c>
      <c r="F15" s="12">
        <v>97.657</v>
      </c>
      <c r="G15" s="13">
        <v>6</v>
      </c>
      <c r="H15" s="10">
        <v>12</v>
      </c>
      <c r="I15" s="18">
        <v>22020023</v>
      </c>
      <c r="J15" s="19" t="s">
        <v>23</v>
      </c>
      <c r="K15" s="20">
        <v>92.35</v>
      </c>
      <c r="L15" s="18">
        <v>23</v>
      </c>
      <c r="M15" s="20">
        <v>91.145</v>
      </c>
      <c r="N15" s="18">
        <v>11</v>
      </c>
      <c r="O15" s="10">
        <v>12</v>
      </c>
      <c r="P15" s="18">
        <v>22020023</v>
      </c>
      <c r="Q15" s="19" t="s">
        <v>23</v>
      </c>
      <c r="R15" s="20">
        <v>84.36</v>
      </c>
      <c r="S15" s="18">
        <v>28</v>
      </c>
      <c r="T15" s="20">
        <v>78.452</v>
      </c>
      <c r="U15" s="21">
        <v>24</v>
      </c>
      <c r="V15" s="10">
        <f t="shared" si="0"/>
        <v>278.22</v>
      </c>
      <c r="W15" s="10">
        <v>15</v>
      </c>
      <c r="X15" s="22">
        <f t="shared" si="1"/>
        <v>267.254</v>
      </c>
      <c r="Y15" s="10">
        <v>8</v>
      </c>
    </row>
    <row r="16" ht="25" customHeight="1" spans="1:25">
      <c r="A16" s="10">
        <v>13</v>
      </c>
      <c r="B16" s="17">
        <v>22020068</v>
      </c>
      <c r="C16" s="17" t="s">
        <v>24</v>
      </c>
      <c r="D16" s="12">
        <v>100.85</v>
      </c>
      <c r="E16" s="13">
        <v>16</v>
      </c>
      <c r="F16" s="12">
        <v>91.195</v>
      </c>
      <c r="G16" s="13">
        <v>19</v>
      </c>
      <c r="H16" s="10">
        <v>13</v>
      </c>
      <c r="I16" s="18">
        <v>22020068</v>
      </c>
      <c r="J16" s="19" t="s">
        <v>24</v>
      </c>
      <c r="K16" s="20">
        <v>93.24</v>
      </c>
      <c r="L16" s="18">
        <v>19</v>
      </c>
      <c r="M16" s="20">
        <v>88.068</v>
      </c>
      <c r="N16" s="18">
        <v>19</v>
      </c>
      <c r="O16" s="10">
        <v>13</v>
      </c>
      <c r="P16" s="18">
        <v>22020068</v>
      </c>
      <c r="Q16" s="19" t="s">
        <v>24</v>
      </c>
      <c r="R16" s="20">
        <v>84.12</v>
      </c>
      <c r="S16" s="18">
        <v>33</v>
      </c>
      <c r="T16" s="20">
        <v>76.984</v>
      </c>
      <c r="U16" s="21">
        <v>40</v>
      </c>
      <c r="V16" s="10">
        <f t="shared" si="0"/>
        <v>278.21</v>
      </c>
      <c r="W16" s="10">
        <v>16</v>
      </c>
      <c r="X16" s="22">
        <f t="shared" si="1"/>
        <v>256.247</v>
      </c>
      <c r="Y16" s="10">
        <v>20</v>
      </c>
    </row>
    <row r="17" ht="25" customHeight="1" spans="1:25">
      <c r="A17" s="10">
        <v>14</v>
      </c>
      <c r="B17" s="14">
        <v>22020139</v>
      </c>
      <c r="C17" s="14" t="s">
        <v>25</v>
      </c>
      <c r="D17" s="12">
        <v>99.15</v>
      </c>
      <c r="E17" s="13">
        <v>23</v>
      </c>
      <c r="F17" s="12">
        <v>97.105</v>
      </c>
      <c r="G17" s="13">
        <v>7</v>
      </c>
      <c r="H17" s="10">
        <v>14</v>
      </c>
      <c r="I17" s="18">
        <v>22020139</v>
      </c>
      <c r="J17" s="19" t="s">
        <v>25</v>
      </c>
      <c r="K17" s="20">
        <v>94.93</v>
      </c>
      <c r="L17" s="18">
        <v>15</v>
      </c>
      <c r="M17" s="20">
        <v>91.651</v>
      </c>
      <c r="N17" s="18">
        <v>9</v>
      </c>
      <c r="O17" s="10">
        <v>14</v>
      </c>
      <c r="P17" s="18">
        <v>22020139</v>
      </c>
      <c r="Q17" s="19" t="s">
        <v>25</v>
      </c>
      <c r="R17" s="20">
        <v>82.02</v>
      </c>
      <c r="S17" s="18">
        <v>60</v>
      </c>
      <c r="T17" s="20">
        <v>76.214</v>
      </c>
      <c r="U17" s="21">
        <v>56</v>
      </c>
      <c r="V17" s="10">
        <f t="shared" si="0"/>
        <v>276.1</v>
      </c>
      <c r="W17" s="10">
        <v>17</v>
      </c>
      <c r="X17" s="22">
        <f t="shared" si="1"/>
        <v>264.97</v>
      </c>
      <c r="Y17" s="10">
        <v>11</v>
      </c>
    </row>
    <row r="18" ht="25" customHeight="1" spans="1:25">
      <c r="A18" s="10">
        <v>15</v>
      </c>
      <c r="B18" s="14">
        <v>22020012</v>
      </c>
      <c r="C18" s="14" t="s">
        <v>26</v>
      </c>
      <c r="D18" s="12">
        <v>100.18</v>
      </c>
      <c r="E18" s="13">
        <v>18</v>
      </c>
      <c r="F18" s="12">
        <v>93.426</v>
      </c>
      <c r="G18" s="13">
        <v>12</v>
      </c>
      <c r="H18" s="10">
        <v>15</v>
      </c>
      <c r="I18" s="18">
        <v>22020012</v>
      </c>
      <c r="J18" s="19" t="s">
        <v>26</v>
      </c>
      <c r="K18" s="20">
        <v>90.37</v>
      </c>
      <c r="L18" s="18">
        <v>28</v>
      </c>
      <c r="M18" s="20">
        <v>90.359</v>
      </c>
      <c r="N18" s="18">
        <v>12</v>
      </c>
      <c r="O18" s="10">
        <v>15</v>
      </c>
      <c r="P18" s="18">
        <v>22020012</v>
      </c>
      <c r="Q18" s="19" t="s">
        <v>26</v>
      </c>
      <c r="R18" s="20">
        <v>85.14</v>
      </c>
      <c r="S18" s="18">
        <v>18</v>
      </c>
      <c r="T18" s="20">
        <v>81.298</v>
      </c>
      <c r="U18" s="21">
        <v>5</v>
      </c>
      <c r="V18" s="10">
        <f t="shared" si="0"/>
        <v>275.69</v>
      </c>
      <c r="W18" s="10">
        <v>18</v>
      </c>
      <c r="X18" s="22">
        <f t="shared" si="1"/>
        <v>265.083</v>
      </c>
      <c r="Y18" s="10">
        <v>10</v>
      </c>
    </row>
    <row r="19" ht="25" customHeight="1" spans="1:25">
      <c r="A19" s="10">
        <v>16</v>
      </c>
      <c r="B19" s="15">
        <v>22020060</v>
      </c>
      <c r="C19" s="16" t="s">
        <v>27</v>
      </c>
      <c r="D19" s="12">
        <v>97.1</v>
      </c>
      <c r="E19" s="13">
        <v>36</v>
      </c>
      <c r="F19" s="12">
        <v>87.97</v>
      </c>
      <c r="G19" s="13">
        <v>35</v>
      </c>
      <c r="H19" s="10">
        <v>16</v>
      </c>
      <c r="I19" s="18">
        <v>22020060</v>
      </c>
      <c r="J19" s="19" t="s">
        <v>27</v>
      </c>
      <c r="K19" s="20">
        <v>94.41</v>
      </c>
      <c r="L19" s="18">
        <v>17</v>
      </c>
      <c r="M19" s="20">
        <v>89.287</v>
      </c>
      <c r="N19" s="18">
        <v>17</v>
      </c>
      <c r="O19" s="10">
        <v>16</v>
      </c>
      <c r="P19" s="18">
        <v>22020060</v>
      </c>
      <c r="Q19" s="19" t="s">
        <v>27</v>
      </c>
      <c r="R19" s="20">
        <v>83.89</v>
      </c>
      <c r="S19" s="18">
        <v>36</v>
      </c>
      <c r="T19" s="20">
        <v>77.023</v>
      </c>
      <c r="U19" s="21">
        <v>39</v>
      </c>
      <c r="V19" s="10">
        <f t="shared" si="0"/>
        <v>275.4</v>
      </c>
      <c r="W19" s="10">
        <v>19</v>
      </c>
      <c r="X19" s="22">
        <f t="shared" si="1"/>
        <v>254.28</v>
      </c>
      <c r="Y19" s="10">
        <v>23</v>
      </c>
    </row>
    <row r="20" ht="25" customHeight="1" spans="1:25">
      <c r="A20" s="10">
        <v>17</v>
      </c>
      <c r="B20" s="11">
        <v>22011044</v>
      </c>
      <c r="C20" s="11" t="s">
        <v>28</v>
      </c>
      <c r="D20" s="12">
        <v>97.42</v>
      </c>
      <c r="E20" s="13">
        <v>32</v>
      </c>
      <c r="F20" s="12">
        <v>86.594</v>
      </c>
      <c r="G20" s="13">
        <v>43</v>
      </c>
      <c r="H20" s="10">
        <v>17</v>
      </c>
      <c r="I20" s="18">
        <v>22011044</v>
      </c>
      <c r="J20" s="19" t="s">
        <v>28</v>
      </c>
      <c r="K20" s="20">
        <v>90.55</v>
      </c>
      <c r="L20" s="18">
        <v>26</v>
      </c>
      <c r="M20" s="20">
        <v>82.685</v>
      </c>
      <c r="N20" s="18">
        <v>39</v>
      </c>
      <c r="O20" s="10">
        <v>17</v>
      </c>
      <c r="P20" s="18">
        <v>22011044</v>
      </c>
      <c r="Q20" s="19" t="s">
        <v>28</v>
      </c>
      <c r="R20" s="20">
        <v>84.87</v>
      </c>
      <c r="S20" s="18">
        <v>21</v>
      </c>
      <c r="T20" s="20">
        <v>78.784</v>
      </c>
      <c r="U20" s="21">
        <v>22</v>
      </c>
      <c r="V20" s="10">
        <f t="shared" si="0"/>
        <v>272.84</v>
      </c>
      <c r="W20" s="10">
        <v>22</v>
      </c>
      <c r="X20" s="22">
        <f t="shared" si="1"/>
        <v>248.063</v>
      </c>
      <c r="Y20" s="10">
        <v>32</v>
      </c>
    </row>
    <row r="21" ht="25" customHeight="1" spans="1:25">
      <c r="A21" s="10">
        <v>18</v>
      </c>
      <c r="B21" s="11">
        <v>22020086</v>
      </c>
      <c r="C21" s="11" t="s">
        <v>29</v>
      </c>
      <c r="D21" s="12">
        <v>100.03</v>
      </c>
      <c r="E21" s="13">
        <v>19</v>
      </c>
      <c r="F21" s="12">
        <v>91.321</v>
      </c>
      <c r="G21" s="13">
        <v>18</v>
      </c>
      <c r="H21" s="10">
        <v>18</v>
      </c>
      <c r="I21" s="18">
        <v>22020086</v>
      </c>
      <c r="J21" s="19" t="s">
        <v>29</v>
      </c>
      <c r="K21" s="20">
        <v>86.1</v>
      </c>
      <c r="L21" s="18">
        <v>53</v>
      </c>
      <c r="M21" s="20">
        <v>82.77</v>
      </c>
      <c r="N21" s="18">
        <v>38</v>
      </c>
      <c r="O21" s="10">
        <v>18</v>
      </c>
      <c r="P21" s="18">
        <v>22020086</v>
      </c>
      <c r="Q21" s="19" t="s">
        <v>29</v>
      </c>
      <c r="R21" s="20">
        <v>82.98</v>
      </c>
      <c r="S21" s="18">
        <v>44</v>
      </c>
      <c r="T21" s="20">
        <v>76.786</v>
      </c>
      <c r="U21" s="21">
        <v>46</v>
      </c>
      <c r="V21" s="10">
        <f t="shared" si="0"/>
        <v>269.11</v>
      </c>
      <c r="W21" s="10">
        <v>28</v>
      </c>
      <c r="X21" s="22">
        <f t="shared" si="1"/>
        <v>250.877</v>
      </c>
      <c r="Y21" s="10">
        <v>25</v>
      </c>
    </row>
    <row r="22" ht="25" customHeight="1" spans="1:25">
      <c r="A22" s="10">
        <v>19</v>
      </c>
      <c r="B22" s="13">
        <v>22020040</v>
      </c>
      <c r="C22" s="13" t="s">
        <v>30</v>
      </c>
      <c r="D22" s="12">
        <v>101.1</v>
      </c>
      <c r="E22" s="13">
        <v>15</v>
      </c>
      <c r="F22" s="12">
        <v>88.57</v>
      </c>
      <c r="G22" s="13">
        <v>33</v>
      </c>
      <c r="H22" s="10">
        <v>19</v>
      </c>
      <c r="I22" s="18">
        <v>22020040</v>
      </c>
      <c r="J22" s="19" t="s">
        <v>30</v>
      </c>
      <c r="K22" s="20">
        <v>84.77</v>
      </c>
      <c r="L22" s="18">
        <v>60</v>
      </c>
      <c r="M22" s="20">
        <v>81.439</v>
      </c>
      <c r="N22" s="18">
        <v>52</v>
      </c>
      <c r="O22" s="10">
        <v>19</v>
      </c>
      <c r="P22" s="18">
        <v>22020040</v>
      </c>
      <c r="Q22" s="19" t="s">
        <v>30</v>
      </c>
      <c r="R22" s="20">
        <v>82.22</v>
      </c>
      <c r="S22" s="18">
        <v>56</v>
      </c>
      <c r="T22" s="20">
        <v>76.154</v>
      </c>
      <c r="U22" s="21">
        <v>57</v>
      </c>
      <c r="V22" s="10">
        <f t="shared" si="0"/>
        <v>268.09</v>
      </c>
      <c r="W22" s="10">
        <v>31</v>
      </c>
      <c r="X22" s="22">
        <f t="shared" si="1"/>
        <v>246.163</v>
      </c>
      <c r="Y22" s="10">
        <v>39</v>
      </c>
    </row>
    <row r="23" ht="25" customHeight="1" spans="1:25">
      <c r="A23" s="10">
        <v>20</v>
      </c>
      <c r="B23" s="13">
        <v>22020017</v>
      </c>
      <c r="C23" s="13" t="s">
        <v>31</v>
      </c>
      <c r="D23" s="12">
        <v>96.79</v>
      </c>
      <c r="E23" s="13">
        <v>38</v>
      </c>
      <c r="F23" s="12">
        <v>90.253</v>
      </c>
      <c r="G23" s="13">
        <v>22</v>
      </c>
      <c r="H23" s="10">
        <v>20</v>
      </c>
      <c r="I23" s="18">
        <v>22020017</v>
      </c>
      <c r="J23" s="19" t="s">
        <v>31</v>
      </c>
      <c r="K23" s="20">
        <v>86.35</v>
      </c>
      <c r="L23" s="18">
        <v>50</v>
      </c>
      <c r="M23" s="20">
        <v>84.545</v>
      </c>
      <c r="N23" s="18">
        <v>29</v>
      </c>
      <c r="O23" s="10">
        <v>20</v>
      </c>
      <c r="P23" s="18">
        <v>22020017</v>
      </c>
      <c r="Q23" s="19" t="s">
        <v>31</v>
      </c>
      <c r="R23" s="20">
        <v>83.16</v>
      </c>
      <c r="S23" s="18">
        <v>42</v>
      </c>
      <c r="T23" s="20">
        <v>76.612</v>
      </c>
      <c r="U23" s="21">
        <v>50</v>
      </c>
      <c r="V23" s="10">
        <f t="shared" si="0"/>
        <v>266.3</v>
      </c>
      <c r="W23" s="10">
        <v>33</v>
      </c>
      <c r="X23" s="22">
        <f t="shared" si="1"/>
        <v>251.41</v>
      </c>
      <c r="Y23" s="10">
        <v>24</v>
      </c>
    </row>
    <row r="24" ht="25" customHeight="1" spans="1:25">
      <c r="A24" s="10">
        <v>21</v>
      </c>
      <c r="B24" s="14">
        <v>22020030</v>
      </c>
      <c r="C24" s="14" t="s">
        <v>32</v>
      </c>
      <c r="D24" s="12">
        <v>95.5</v>
      </c>
      <c r="E24" s="13">
        <v>41</v>
      </c>
      <c r="F24" s="12">
        <v>88.95</v>
      </c>
      <c r="G24" s="13">
        <v>31</v>
      </c>
      <c r="H24" s="10">
        <v>21</v>
      </c>
      <c r="I24" s="18">
        <v>22020030</v>
      </c>
      <c r="J24" s="19" t="s">
        <v>32</v>
      </c>
      <c r="K24" s="20">
        <v>86.34</v>
      </c>
      <c r="L24" s="18">
        <v>51</v>
      </c>
      <c r="M24" s="20">
        <v>82.538</v>
      </c>
      <c r="N24" s="18">
        <v>40</v>
      </c>
      <c r="O24" s="10">
        <v>21</v>
      </c>
      <c r="P24" s="18">
        <v>22020030</v>
      </c>
      <c r="Q24" s="19" t="s">
        <v>32</v>
      </c>
      <c r="R24" s="20">
        <v>82.67</v>
      </c>
      <c r="S24" s="18">
        <v>49</v>
      </c>
      <c r="T24" s="20">
        <v>76.969</v>
      </c>
      <c r="U24" s="21">
        <v>41</v>
      </c>
      <c r="V24" s="10">
        <f t="shared" si="0"/>
        <v>264.51</v>
      </c>
      <c r="W24" s="10">
        <v>39</v>
      </c>
      <c r="X24" s="22">
        <f t="shared" si="1"/>
        <v>248.457</v>
      </c>
      <c r="Y24" s="10">
        <v>31</v>
      </c>
    </row>
  </sheetData>
  <autoFilter xmlns:etc="http://www.wps.cn/officeDocument/2017/etCustomData" ref="A1:Y24" etc:filterBottomFollowUsedRange="0">
    <extLst/>
  </autoFilter>
  <sortState ref="A4:Y206">
    <sortCondition ref="V4" descending="1"/>
  </sortState>
  <mergeCells count="5">
    <mergeCell ref="A1:Y1"/>
    <mergeCell ref="A2:G2"/>
    <mergeCell ref="H2:N2"/>
    <mergeCell ref="O2:U2"/>
    <mergeCell ref="V2:Y2"/>
  </mergeCells>
  <printOptions gridLines="1"/>
  <pageMargins left="0.2125" right="0.2125" top="0.2125" bottom="0.2125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95751</dc:creator>
  <cp:lastModifiedBy>刘思彤</cp:lastModifiedBy>
  <dcterms:created xsi:type="dcterms:W3CDTF">2025-08-30T14:49:00Z</dcterms:created>
  <dcterms:modified xsi:type="dcterms:W3CDTF">2025-09-03T05:10:04Z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07FDB88082DB40B3BE540CACDE725745_13</vt:lpwstr>
  </property>
  <property fmtid="{D5CDD505-2E9C-101B-9397-08002B2CF9AE}" pid="3" name="KSOProductBuildVer">
    <vt:lpwstr>2052-12.1.0.22529</vt:lpwstr>
  </property>
</Properties>
</file>